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Agr_34\ฝตป.58\ศิริรัตน์\เนื้อโค ภูมิภาค\รายสัปดาห์ โคเนื้อ\ปี2567\2. ก.พ\"/>
    </mc:Choice>
  </mc:AlternateContent>
  <xr:revisionPtr revIDLastSave="0" documentId="13_ncr:1_{7EEB9E0B-AED4-47AA-9CBD-8DD651F48809}" xr6:coauthVersionLast="3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9 ก.พ." sheetId="2" r:id="rId1"/>
  </sheets>
  <definedNames>
    <definedName name="_xlnm.Print_Area" localSheetId="0">'29 ก.พ.'!$C$1:$P$95</definedName>
  </definedNames>
  <calcPr calcId="191029"/>
</workbook>
</file>

<file path=xl/calcChain.xml><?xml version="1.0" encoding="utf-8"?>
<calcChain xmlns="http://schemas.openxmlformats.org/spreadsheetml/2006/main">
  <c r="F32" i="2" l="1"/>
  <c r="D32" i="2" l="1"/>
  <c r="E32" i="2"/>
  <c r="K32" i="2"/>
  <c r="N32" i="2"/>
  <c r="N50" i="2"/>
  <c r="K50" i="2"/>
  <c r="O92" i="2" l="1"/>
  <c r="N92" i="2"/>
  <c r="M92" i="2"/>
  <c r="L92" i="2"/>
  <c r="K92" i="2"/>
  <c r="J92" i="2"/>
  <c r="I92" i="2"/>
  <c r="H92" i="2"/>
  <c r="G92" i="2"/>
  <c r="F92" i="2"/>
  <c r="E92" i="2"/>
  <c r="D92" i="2"/>
  <c r="O76" i="2"/>
  <c r="N76" i="2"/>
  <c r="M76" i="2"/>
  <c r="L76" i="2"/>
  <c r="K76" i="2"/>
  <c r="J76" i="2"/>
  <c r="I76" i="2"/>
  <c r="H76" i="2"/>
  <c r="G76" i="2"/>
  <c r="F76" i="2"/>
  <c r="E76" i="2"/>
  <c r="D76" i="2"/>
  <c r="O50" i="2"/>
  <c r="M50" i="2"/>
  <c r="L50" i="2"/>
  <c r="J50" i="2"/>
  <c r="I50" i="2"/>
  <c r="H50" i="2"/>
  <c r="G50" i="2"/>
  <c r="F50" i="2"/>
  <c r="E50" i="2"/>
  <c r="D50" i="2"/>
  <c r="O32" i="2"/>
  <c r="M32" i="2"/>
  <c r="L32" i="2"/>
  <c r="J32" i="2"/>
  <c r="I32" i="2"/>
  <c r="H32" i="2"/>
  <c r="G32" i="2"/>
  <c r="K93" i="2" l="1"/>
  <c r="O93" i="2"/>
  <c r="E93" i="2"/>
  <c r="L93" i="2"/>
  <c r="H93" i="2"/>
  <c r="F93" i="2"/>
  <c r="I93" i="2"/>
  <c r="G93" i="2"/>
  <c r="M93" i="2"/>
  <c r="J93" i="2"/>
  <c r="D93" i="2"/>
  <c r="N9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Q1" authorId="0" shapeId="0" xr:uid="{FF1622DF-F91F-485A-B468-1C859C5A4CAD}">
      <text>
        <r>
          <rPr>
            <b/>
            <sz val="9"/>
            <color indexed="81"/>
            <rFont val="Tahoma"/>
            <family val="2"/>
          </rPr>
          <t>Master: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<sst xmlns="http://schemas.openxmlformats.org/spreadsheetml/2006/main" count="137" uniqueCount="103">
  <si>
    <t xml:space="preserve"> </t>
  </si>
  <si>
    <t xml:space="preserve">           </t>
  </si>
  <si>
    <t>หน่วย  :  บาท/กก.</t>
  </si>
  <si>
    <t xml:space="preserve"> จังหวัด</t>
  </si>
  <si>
    <t>ราคาขายส่ง</t>
  </si>
  <si>
    <t>ราคาขายปลีก</t>
  </si>
  <si>
    <t>ภาวะการค้า</t>
  </si>
  <si>
    <t>เนื้อโคธรรมดา</t>
  </si>
  <si>
    <t>เนื้อโคสันใน</t>
  </si>
  <si>
    <t>กรุงเทพฯ</t>
  </si>
  <si>
    <t>นนทบุรี</t>
  </si>
  <si>
    <t>ปทุมธานี</t>
  </si>
  <si>
    <t>พระนครศรีอยุธยา</t>
  </si>
  <si>
    <t>สระบุรี</t>
  </si>
  <si>
    <t xml:space="preserve">  </t>
  </si>
  <si>
    <t>ลพบุรี</t>
  </si>
  <si>
    <t>สิงห์บุรี</t>
  </si>
  <si>
    <t>อ่างทอง</t>
  </si>
  <si>
    <t>ชัยนาท</t>
  </si>
  <si>
    <t>สมุทรสาคร</t>
  </si>
  <si>
    <t>สมุทรสงคราม</t>
  </si>
  <si>
    <t>นครปฐม</t>
  </si>
  <si>
    <t>ราชบุรี</t>
  </si>
  <si>
    <t>สุพรรณบุรี</t>
  </si>
  <si>
    <t>กาญจนบุรี</t>
  </si>
  <si>
    <t>เพชรบุรี</t>
  </si>
  <si>
    <t>ประจวบฯ</t>
  </si>
  <si>
    <t>สมุทรปราการ</t>
  </si>
  <si>
    <t>ฉะเชิงเทรา</t>
  </si>
  <si>
    <t>ชลบุรี</t>
  </si>
  <si>
    <t>ระยอง</t>
  </si>
  <si>
    <t>จันทบุรี</t>
  </si>
  <si>
    <t>ตราด</t>
  </si>
  <si>
    <t>นครนายก</t>
  </si>
  <si>
    <t>ปราจีนบุรี</t>
  </si>
  <si>
    <t>สระแก้ว</t>
  </si>
  <si>
    <t>เฉลี่ยภาคกลาง</t>
  </si>
  <si>
    <t>เชียงราย</t>
  </si>
  <si>
    <t>เชียงใหม่</t>
  </si>
  <si>
    <t>แม่ฮ่องสอน</t>
  </si>
  <si>
    <t>ลำพูน</t>
  </si>
  <si>
    <t>พะเยา</t>
  </si>
  <si>
    <t>ลำปาง</t>
  </si>
  <si>
    <t>น่าน</t>
  </si>
  <si>
    <t>แพร่</t>
  </si>
  <si>
    <t>ตาก</t>
  </si>
  <si>
    <t>สุโขทัย</t>
  </si>
  <si>
    <t>อุตรดิตถ์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</si>
  <si>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</si>
  <si>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</si>
  <si>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</si>
  <si>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</si>
  <si>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</si>
  <si>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</si>
  <si>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เฉลี่ยภาคเหนือ</t>
  </si>
  <si>
    <t xml:space="preserve"> - 2 -</t>
  </si>
  <si>
    <t>หนองคาย</t>
  </si>
  <si>
    <t>บึงกาฬ</t>
  </si>
  <si>
    <t>นครพนม</t>
  </si>
  <si>
    <t>สกลนคร</t>
  </si>
  <si>
    <t>อุดรธานี</t>
  </si>
  <si>
    <t>หนองบัวลำภู</t>
  </si>
  <si>
    <t>เลย</t>
  </si>
  <si>
    <t>มุกดาหาร</t>
  </si>
  <si>
    <t>กาฬสินธุ์</t>
  </si>
  <si>
    <t>ขอนแก่น</t>
  </si>
  <si>
    <t>ชัยภูมิ</t>
  </si>
  <si>
    <t>มหาสารคาม</t>
  </si>
  <si>
    <t>ร้อยเอ็ด</t>
  </si>
  <si>
    <t>ยโสธร</t>
  </si>
  <si>
    <t>อำนาจเจริญ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</si>
  <si>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</si>
  <si>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</si>
  <si>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</si>
  <si>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</si>
  <si>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</si>
  <si>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เฉลี่ย</t>
  </si>
  <si>
    <t>ภาคตะวันออกเฉียงเหนือ</t>
  </si>
  <si>
    <t>ชุมพร</t>
  </si>
  <si>
    <t>ระนอง</t>
  </si>
  <si>
    <t>สุราษฎร์ธานี</t>
  </si>
  <si>
    <t>พังงา</t>
  </si>
  <si>
    <t>กระบี่</t>
  </si>
  <si>
    <t>ภูเก็ต</t>
  </si>
  <si>
    <t>นครศรีธรรมราช</t>
  </si>
  <si>
    <t>ตรัง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</si>
  <si>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</si>
  <si>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</si>
  <si>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</si>
  <si>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</si>
  <si>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</si>
  <si>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</si>
  <si>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เฉลี่ยภาคใต้</t>
  </si>
  <si>
    <t>เฉลี่ยทั้งประเทศ</t>
  </si>
  <si>
    <t xml:space="preserve">          กลุ่มวิเคราะห์นโยบายการค้าสินค้าเกษตร กองส่งเสริมการค้าสินค้าเกษตร 1  โทร. 0 2507 5724-8</t>
  </si>
  <si>
    <t xml:space="preserve">    - ภาวะการซื้อขายทุกภูมิภาคส่วนใหญ่ยังคงทรงตัว</t>
  </si>
  <si>
    <t xml:space="preserve">  ผลผลิตออกสู่ตลาดอย่างต่อเนื่อง เพียงพอต่อ</t>
  </si>
  <si>
    <t xml:space="preserve">  ความต้องการของผู้บริโภค ซึ่งเป็นผู้บริโภคเฉพาะกลุ่ม</t>
  </si>
  <si>
    <r>
      <rPr>
        <b/>
        <sz val="19"/>
        <rFont val="TH SarabunPSK"/>
        <family val="2"/>
      </rPr>
      <t xml:space="preserve">    </t>
    </r>
    <r>
      <rPr>
        <b/>
        <u/>
        <sz val="19"/>
        <rFont val="TH SarabunPSK"/>
        <family val="2"/>
      </rPr>
      <t>สถานการณ์การค้า</t>
    </r>
  </si>
  <si>
    <t>ม.ค. 67</t>
  </si>
  <si>
    <t>22 ก.พ.</t>
  </si>
  <si>
    <t>29 ก.พ.</t>
  </si>
  <si>
    <t>ความเคลื่อนไหวราคาและภาวะการค้าเนื้อโค ในตลาดกรุงเทพมาหานคร และภูมิภาค ช่วงสัปดาห์ที่  5  ของเดือนกุมภาพันธ์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</si>
</sst>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ดดดด\ bbbb"/>
    <numFmt numFmtId="165" formatCode="#,##0.0"/>
  </numFmts>
  <fonts count="23">
    <font>
      <sz val="14"/>
      <name val="AngsanaUPC"/>
      <charset val="134"/>
    </font>
    <font>
      <sz val="15"/>
      <name val="TH SarabunPSK"/>
      <charset val="222"/>
    </font>
    <font>
      <b/>
      <sz val="20"/>
      <name val="TH SarabunPSK"/>
      <charset val="222"/>
    </font>
    <font>
      <b/>
      <sz val="16"/>
      <name val="TH SarabunPSK"/>
      <charset val="222"/>
    </font>
    <font>
      <sz val="16"/>
      <name val="TH SarabunPSK"/>
      <charset val="222"/>
    </font>
    <font>
      <b/>
      <sz val="16"/>
      <name val="TH SarabunPSK"/>
      <charset val="134"/>
    </font>
    <font>
      <b/>
      <u/>
      <sz val="16"/>
      <name val="TH SarabunPSK"/>
      <charset val="222"/>
    </font>
    <font>
      <sz val="16"/>
      <name val="TH SarabunPSK"/>
      <charset val="134"/>
    </font>
    <font>
      <b/>
      <sz val="15"/>
      <name val="TH SarabunPSK"/>
      <charset val="222"/>
    </font>
    <font>
      <b/>
      <i/>
      <sz val="16"/>
      <name val="TH SarabunPSK"/>
      <charset val="222"/>
    </font>
    <font>
      <sz val="14"/>
      <name val="TH SarabunPSK"/>
      <charset val="222"/>
    </font>
    <font>
      <sz val="16"/>
      <name val="TH SarabunIT๙"/>
      <charset val="222"/>
    </font>
    <font>
      <b/>
      <sz val="16"/>
      <name val="TH SarabunIT๙"/>
      <charset val="222"/>
    </font>
    <font>
      <b/>
      <sz val="16"/>
      <color rgb="FFFF0000"/>
      <name val="TH SarabunPSK"/>
      <charset val="134"/>
    </font>
    <font>
      <sz val="16"/>
      <name val="AngsanaUPC"/>
      <charset val="22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SarabunPSK"/>
      <family val="2"/>
    </font>
    <font>
      <sz val="19"/>
      <name val="TH SarabunPSK"/>
      <family val="2"/>
    </font>
    <font>
      <b/>
      <u/>
      <sz val="19"/>
      <name val="TH SarabunPSK"/>
      <family val="2"/>
    </font>
    <font>
      <b/>
      <sz val="19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/>
  </cellStyleXfs>
  <cellXfs count="153">
    <xf numFmtId="0" fontId="0" fillId="0" borderId="0" xfId="0"/>
    <xf numFmtId="164" fontId="3" fillId="0" borderId="1" xfId="0" applyNumberFormat="1" applyFont="1" applyBorder="1"/>
    <xf numFmtId="0" fontId="4" fillId="0" borderId="1" xfId="0" applyFont="1" applyBorder="1"/>
    <xf numFmtId="0" fontId="9" fillId="0" borderId="1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horizontal="left" vertical="center"/>
    </xf>
    <xf numFmtId="165" fontId="3" fillId="0" borderId="11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horizontal="left" vertical="top"/>
    </xf>
    <xf numFmtId="165" fontId="11" fillId="0" borderId="11" xfId="0" applyNumberFormat="1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top"/>
    </xf>
    <xf numFmtId="165" fontId="3" fillId="0" borderId="12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left" vertical="center"/>
    </xf>
    <xf numFmtId="165" fontId="11" fillId="0" borderId="11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horizontal="left" vertical="center"/>
    </xf>
    <xf numFmtId="165" fontId="4" fillId="0" borderId="10" xfId="0" applyNumberFormat="1" applyFont="1" applyBorder="1" applyAlignment="1">
      <alignment horizontal="left" vertical="top"/>
    </xf>
    <xf numFmtId="165" fontId="3" fillId="0" borderId="7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left" vertical="top"/>
    </xf>
    <xf numFmtId="165" fontId="6" fillId="0" borderId="5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left" vertical="center"/>
    </xf>
    <xf numFmtId="165" fontId="3" fillId="0" borderId="17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Continuous" vertical="center"/>
    </xf>
    <xf numFmtId="165" fontId="9" fillId="0" borderId="1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center"/>
    </xf>
    <xf numFmtId="165" fontId="4" fillId="0" borderId="10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horizontal="left" vertical="top"/>
    </xf>
    <xf numFmtId="165" fontId="3" fillId="0" borderId="11" xfId="0" applyNumberFormat="1" applyFont="1" applyBorder="1" applyAlignment="1">
      <alignment horizontal="right" vertical="top"/>
    </xf>
    <xf numFmtId="165" fontId="3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top"/>
    </xf>
    <xf numFmtId="165" fontId="3" fillId="0" borderId="7" xfId="0" applyNumberFormat="1" applyFont="1" applyBorder="1" applyAlignment="1">
      <alignment horizontal="left" vertical="center"/>
    </xf>
    <xf numFmtId="165" fontId="3" fillId="0" borderId="11" xfId="0" applyNumberFormat="1" applyFont="1" applyBorder="1" applyAlignment="1">
      <alignment vertical="top"/>
    </xf>
    <xf numFmtId="165" fontId="9" fillId="0" borderId="7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5" fontId="4" fillId="0" borderId="11" xfId="0" applyNumberFormat="1" applyFont="1" applyBorder="1"/>
    <xf numFmtId="165" fontId="3" fillId="0" borderId="11" xfId="0" applyNumberFormat="1" applyFont="1" applyBorder="1"/>
    <xf numFmtId="165" fontId="6" fillId="0" borderId="5" xfId="0" applyNumberFormat="1" applyFont="1" applyBorder="1" applyAlignment="1">
      <alignment horizontal="left" vertical="center"/>
    </xf>
    <xf numFmtId="165" fontId="3" fillId="0" borderId="13" xfId="0" applyNumberFormat="1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center" vertical="center"/>
    </xf>
    <xf numFmtId="165" fontId="4" fillId="0" borderId="17" xfId="0" applyNumberFormat="1" applyFont="1" applyBorder="1"/>
    <xf numFmtId="165" fontId="9" fillId="0" borderId="21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6" fillId="2" borderId="10" xfId="0" applyNumberFormat="1" applyFont="1" applyFill="1" applyBorder="1" applyAlignment="1">
      <alignment horizontal="center" vertical="center"/>
    </xf>
    <xf numFmtId="165" fontId="16" fillId="2" borderId="11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1" xfId="1" applyNumberFormat="1" applyFont="1" applyFill="1" applyBorder="1" applyAlignment="1">
      <alignment horizontal="center" vertical="center"/>
    </xf>
    <xf numFmtId="3" fontId="16" fillId="2" borderId="11" xfId="2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1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9" fillId="2" borderId="11" xfId="1" applyNumberFormat="1" applyFont="1" applyFill="1" applyBorder="1" applyAlignment="1">
      <alignment horizontal="center" vertical="center"/>
    </xf>
    <xf numFmtId="3" fontId="7" fillId="2" borderId="11" xfId="2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2" xfId="1" applyNumberFormat="1" applyFont="1" applyFill="1" applyBorder="1" applyAlignment="1">
      <alignment horizontal="center" vertical="center"/>
    </xf>
    <xf numFmtId="165" fontId="20" fillId="0" borderId="11" xfId="0" applyNumberFormat="1" applyFont="1" applyBorder="1" applyAlignment="1">
      <alignment horizontal="left" vertical="center"/>
    </xf>
    <xf numFmtId="165" fontId="21" fillId="0" borderId="9" xfId="0" applyNumberFormat="1" applyFont="1" applyBorder="1" applyAlignment="1">
      <alignment vertical="center"/>
    </xf>
    <xf numFmtId="3" fontId="19" fillId="2" borderId="10" xfId="0" applyNumberFormat="1" applyFont="1" applyFill="1" applyBorder="1" applyAlignment="1">
      <alignment horizontal="center" vertical="center"/>
    </xf>
    <xf numFmtId="165" fontId="19" fillId="2" borderId="11" xfId="0" applyNumberFormat="1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/>
    </xf>
    <xf numFmtId="3" fontId="19" fillId="2" borderId="11" xfId="2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11" xfId="1" applyNumberFormat="1" applyFont="1" applyFill="1" applyBorder="1" applyAlignment="1">
      <alignment horizontal="center" vertical="center"/>
    </xf>
    <xf numFmtId="3" fontId="19" fillId="2" borderId="23" xfId="0" applyNumberFormat="1" applyFont="1" applyFill="1" applyBorder="1" applyAlignment="1">
      <alignment horizontal="center" vertical="center"/>
    </xf>
    <xf numFmtId="165" fontId="19" fillId="2" borderId="24" xfId="0" applyNumberFormat="1" applyFont="1" applyFill="1" applyBorder="1" applyAlignment="1">
      <alignment horizontal="center" vertical="center"/>
    </xf>
    <xf numFmtId="3" fontId="19" fillId="2" borderId="25" xfId="0" applyNumberFormat="1" applyFont="1" applyFill="1" applyBorder="1" applyAlignment="1">
      <alignment horizontal="center" vertical="center" wrapText="1"/>
    </xf>
    <xf numFmtId="3" fontId="19" fillId="2" borderId="25" xfId="0" applyNumberFormat="1" applyFont="1" applyFill="1" applyBorder="1" applyAlignment="1">
      <alignment horizontal="center" vertical="center"/>
    </xf>
    <xf numFmtId="3" fontId="19" fillId="2" borderId="24" xfId="0" applyNumberFormat="1" applyFont="1" applyFill="1" applyBorder="1" applyAlignment="1">
      <alignment horizontal="center" vertical="center"/>
    </xf>
    <xf numFmtId="165" fontId="19" fillId="2" borderId="26" xfId="0" applyNumberFormat="1" applyFont="1" applyFill="1" applyBorder="1" applyAlignment="1">
      <alignment horizontal="center" vertical="center"/>
    </xf>
    <xf numFmtId="3" fontId="19" fillId="2" borderId="26" xfId="0" applyNumberFormat="1" applyFont="1" applyFill="1" applyBorder="1" applyAlignment="1">
      <alignment horizontal="center" vertical="center"/>
    </xf>
    <xf numFmtId="165" fontId="19" fillId="2" borderId="25" xfId="0" applyNumberFormat="1" applyFont="1" applyFill="1" applyBorder="1" applyAlignment="1">
      <alignment horizontal="center" vertical="center"/>
    </xf>
    <xf numFmtId="3" fontId="19" fillId="2" borderId="27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1" xfId="1" applyNumberFormat="1" applyFont="1" applyFill="1" applyBorder="1" applyAlignment="1">
      <alignment horizontal="center" vertical="center"/>
    </xf>
    <xf numFmtId="3" fontId="19" fillId="0" borderId="11" xfId="2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2" borderId="28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165" fontId="19" fillId="2" borderId="29" xfId="0" applyNumberFormat="1" applyFont="1" applyFill="1" applyBorder="1" applyAlignment="1">
      <alignment horizontal="center" vertical="center"/>
    </xf>
    <xf numFmtId="165" fontId="19" fillId="2" borderId="30" xfId="0" applyNumberFormat="1" applyFont="1" applyFill="1" applyBorder="1" applyAlignment="1">
      <alignment horizontal="center" vertical="center"/>
    </xf>
    <xf numFmtId="3" fontId="19" fillId="2" borderId="31" xfId="0" applyNumberFormat="1" applyFont="1" applyFill="1" applyBorder="1" applyAlignment="1">
      <alignment horizontal="center" vertical="center"/>
    </xf>
    <xf numFmtId="165" fontId="19" fillId="2" borderId="13" xfId="0" applyNumberFormat="1" applyFont="1" applyFill="1" applyBorder="1" applyAlignment="1">
      <alignment horizontal="center" vertical="center"/>
    </xf>
    <xf numFmtId="3" fontId="19" fillId="2" borderId="32" xfId="0" applyNumberFormat="1" applyFont="1" applyFill="1" applyBorder="1" applyAlignment="1">
      <alignment horizontal="center" vertical="center"/>
    </xf>
    <xf numFmtId="3" fontId="19" fillId="2" borderId="33" xfId="0" applyNumberFormat="1" applyFont="1" applyFill="1" applyBorder="1" applyAlignment="1">
      <alignment horizontal="center" vertical="center"/>
    </xf>
    <xf numFmtId="3" fontId="19" fillId="2" borderId="34" xfId="0" applyNumberFormat="1" applyFont="1" applyFill="1" applyBorder="1" applyAlignment="1">
      <alignment horizontal="center" vertical="center"/>
    </xf>
    <xf numFmtId="3" fontId="19" fillId="2" borderId="35" xfId="0" applyNumberFormat="1" applyFont="1" applyFill="1" applyBorder="1" applyAlignment="1">
      <alignment horizontal="center" vertical="center"/>
    </xf>
    <xf numFmtId="3" fontId="19" fillId="2" borderId="13" xfId="0" applyNumberFormat="1" applyFont="1" applyFill="1" applyBorder="1" applyAlignment="1">
      <alignment horizontal="center" vertical="center"/>
    </xf>
    <xf numFmtId="165" fontId="19" fillId="2" borderId="28" xfId="0" applyNumberFormat="1" applyFont="1" applyFill="1" applyBorder="1" applyAlignment="1">
      <alignment horizontal="center" vertical="center"/>
    </xf>
    <xf numFmtId="3" fontId="19" fillId="2" borderId="30" xfId="0" applyNumberFormat="1" applyFont="1" applyFill="1" applyBorder="1" applyAlignment="1">
      <alignment horizontal="center" vertical="center"/>
    </xf>
    <xf numFmtId="165" fontId="19" fillId="2" borderId="31" xfId="0" applyNumberFormat="1" applyFont="1" applyFill="1" applyBorder="1" applyAlignment="1">
      <alignment horizontal="center" vertical="center"/>
    </xf>
    <xf numFmtId="3" fontId="19" fillId="2" borderId="36" xfId="0" applyNumberFormat="1" applyFont="1" applyFill="1" applyBorder="1" applyAlignment="1">
      <alignment horizontal="center" vertical="center"/>
    </xf>
    <xf numFmtId="3" fontId="19" fillId="2" borderId="37" xfId="0" applyNumberFormat="1" applyFont="1" applyFill="1" applyBorder="1" applyAlignment="1">
      <alignment horizontal="center" vertical="center"/>
    </xf>
    <xf numFmtId="3" fontId="19" fillId="2" borderId="38" xfId="0" applyNumberFormat="1" applyFont="1" applyFill="1" applyBorder="1" applyAlignment="1">
      <alignment horizontal="center" vertical="center"/>
    </xf>
    <xf numFmtId="3" fontId="19" fillId="2" borderId="12" xfId="1" applyNumberFormat="1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>
      <alignment horizontal="center" vertical="center"/>
    </xf>
    <xf numFmtId="3" fontId="19" fillId="2" borderId="9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3">
    <cellStyle name="Normal" xfId="0" builtinId="0"/>
    <cellStyle name="Normal_egg" xfId="2" xr:uid="{00000000-0005-0000-0000-000031000000}"/>
    <cellStyle name="Warning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" name="Line 4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6" name="Line 8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" name="Line 8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8" name="Line 1499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" name="Line 1499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" name="Line 1499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" name="Line 1499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2" name="Line 150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" name="Line 150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" name="Line 150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" name="Line 150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" name="Line 150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" name="Line 150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8" name="Line 150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9" name="Line 150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" name="Line 150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" name="Line 150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22" name="Line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>
        <a:xfrm>
          <a:off x="42767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3" name="Line 4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>
        <a:xfrm>
          <a:off x="5200650" y="174815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4" name="Line 4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6" name="Line 8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7" name="Line 8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8" name="Line 1499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9" name="Line 1499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0" name="Line 1499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1" name="Line 1499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32" name="Line 150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>
        <a:xfrm>
          <a:off x="42767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3" name="Line 150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>
        <a:xfrm>
          <a:off x="5200650" y="174815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4" name="Line 150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5" name="Line 150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6" name="Line 1501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7" name="Line 150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8" name="Line 150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9" name="Line 1502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40" name="Line 1502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41" name="Line 1502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2" name="Line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" name="Line 4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" name="Line 4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" name="Line 8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6" name="Line 8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" name="Line 1499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" name="Line 1499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9" name="Line 1499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" name="Line 1499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51" name="Line 150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2" name="Line 1501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" name="Line 1501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4" name="Line 1501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5" name="Line 1501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" name="Line 1502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" name="Line 1502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8" name="Line 1502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" name="Line 1502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0" name="Line 4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1" name="Line 8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2" name="Line 1499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3" name="Line 1499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4" name="Line 1501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5" name="Line 150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6" name="Line 1502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7" name="Line 1502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68" name="Line 4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69" name="Line 8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0" name="Line 149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1" name="Line 149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2" name="Line 1501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3" name="Line 1501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4" name="Line 1502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5" name="Line 1502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6" name="Line 4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7" name="Line 8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8" name="Line 1499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9" name="Line 1499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0" name="Line 150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1" name="Line 1501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2" name="Line 1502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" name="Line 1502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4" name="Line 4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5" name="Line 8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6" name="Line 1499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" name="Line 149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" name="Line 1501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9" name="Line 150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0" name="Line 1502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1" name="Line 150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2" name="Line 4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3" name="Line 8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4" name="Line 1499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5" name="Line 1499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6" name="Line 1501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7" name="Line 1501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8" name="Line 1502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9" name="Line 1502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1" name="Line 8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2" name="Line 1499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3" name="Line 1499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4" name="Line 1501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5" name="Line 1501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6" name="Line 1502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7" name="Line 1502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8" name="Line 4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9" name="Line 8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0" name="Line 1499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1" name="Line 1499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2" name="Line 1501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3" name="Line 150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4" name="Line 1502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5" name="Line 150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6" name="Line 4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7" name="Line 8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8" name="Line 1499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9" name="Line 1499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0" name="Line 1501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1" name="Line 150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2" name="Line 150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3" name="Line 1502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4" name="Line 4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5" name="Line 8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6" name="Line 1499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7" name="Line 1499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8" name="Line 150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9" name="Line 1501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30" name="Line 150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31" name="Line 150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2" name="Line 4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3" name="Line 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4" name="Line 1499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5" name="Line 1499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6" name="Line 1501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7" name="Line 1501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" name="Line 1502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" name="Line 1502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" name="Line 4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1" name="Line 8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2" name="Line 1499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3" name="Line 1499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4" name="Line 1501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5" name="Line 1501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6" name="Line 1502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7" name="Line 1502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8" name="Line 4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9" name="Line 8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0" name="Line 1499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1" name="Line 1499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" name="Line 150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" name="Line 150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4" name="Line 1502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5" name="Line 1502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6" name="Line 4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7" name="Line 8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8" name="Line 1499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9" name="Line 1499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0" name="Line 1501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" name="Line 1501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" name="Line 1502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3" name="Line 1502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4" name="Line 4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5" name="Line 8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6" name="Line 1499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7" name="Line 1499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" name="Line 1501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" name="Line 1501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0" name="Line 1502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1" name="Line 1502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" name="Line 4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" name="Line 8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4" name="Line 1499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" name="Line 1499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" name="Line 1501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7" name="Line 150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" name="Line 1502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" name="Line 1502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0" name="Line 4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1" name="Line 8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" name="Line 1499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" name="Line 1499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" name="Line 1501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5" name="Line 1501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6" name="Line 1502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7" name="Line 1502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8" name="Line 4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9" name="Line 8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0" name="Line 1499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1" name="Line 1499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2" name="Line 150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3" name="Line 1501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4" name="Line 1502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5" name="Line 1502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96" name="Line 4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97" name="Line 4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98" name="Line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99" name="Line 8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0" name="Line 8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1" name="Line 1499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2" name="Line 1499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" name="Line 1499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" name="Line 1499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05" name="Line 150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6" name="Line 1501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7" name="Line 1501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8" name="Line 1501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" name="Line 1501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0" name="Line 1502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1" name="Line 1502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" name="Line 1502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" name="Line 1502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" name="Line 4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5" name="Line 8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6" name="Line 1499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7" name="Line 1499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8" name="Line 150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9" name="Line 1501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0" name="Line 150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1" name="Line 1502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2" name="Line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3" name="Line 8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" name="Line 1499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5" name="Line 1499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6" name="Line 1501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" name="Line 1501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8" name="Line 15020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9" name="Line 1502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0" name="Line 4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" name="Line 8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2" name="Line 1499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3" name="Line 1499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" name="Line 1501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5" name="Line 1501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6" name="Line 1502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" name="Line 1502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8" name="Line 4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9" name="Line 8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0" name="Line 1499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1" name="Line 1499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2" name="Line 1501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3" name="Line 1501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" name="Line 1502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" name="Line 1502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6" name="Line 4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7" name="Line 8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8" name="Line 1499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9" name="Line 1499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0" name="Line 150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1" name="Line 1501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2" name="Line 150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" name="Line 1502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" name="Line 4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" name="Line 8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6" name="Line 1499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7" name="Line 1499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8" name="Line 1501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9" name="Line 150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" name="Line 1502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" name="Line 1502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" name="Line 4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3" name="Line 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" name="Line 1499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" name="Line 1499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6" name="Line 1501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" name="Line 1501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" name="Line 1502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9" name="Line 1502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0" name="Line 4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1" name="Line 8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2" name="Line 1499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3" name="Line 1499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" name="Line 150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" name="Line 1501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" name="Line 1502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7" name="Line 1502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8" name="Line 4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9" name="Line 8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0" name="Line 1499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1" name="Line 1499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2" name="Line 1501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3" name="Line 150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" name="Line 1502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" name="Line 1502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86" name="Line 4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87" name="Line 4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8" name="Line 4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" name="Line 4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0" name="Line 8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1" name="Line 8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2" name="Line 1499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3" name="Line 1499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4" name="Line 1499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5" name="Line 1499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96" name="Line 150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97" name="Line 150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8" name="Line 1501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9" name="Line 1501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0" name="Line 1501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1" name="Line 1501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2" name="Line 1502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3" name="Line 1502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4" name="Line 1502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5" name="Line 1502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6" name="Line 4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7" name="Line 8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8" name="Line 1499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9" name="Line 1499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0" name="Line 1501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1" name="Line 150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2" name="Line 1502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3" name="Line 1502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4" name="Line 4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5" name="Line 8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" name="Line 14990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7" name="Line 1499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8" name="Line 1501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" name="Line 150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0" name="Line 1502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1" name="Line 1502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2" name="Line 4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" name="Line 8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4" name="Line 1499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5" name="Line 149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" name="Line 150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7" name="Line 1501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8" name="Line 1502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" name="Line 1502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0" name="Line 4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1" name="Line 8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2" name="Line 1499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3" name="Line 1499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4" name="Line 1501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5" name="Line 1501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" name="Line 1502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" name="Line 1502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8" name="Line 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9" name="Line 8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0" name="Line 1499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1" name="Line 1499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2" name="Line 1501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3" name="Line 1501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4" name="Line 1502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" name="Line 1502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" name="Line 4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" name="Line 8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8" name="Line 1499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9" name="Line 1499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0" name="Line 1501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1" name="Line 150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" name="Line 150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" name="Line 1502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" name="Line 4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5" name="Line 8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" name="Line 1499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" name="Line 1499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8" name="Line 1501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" name="Line 1501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" name="Line 1502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1" name="Line 1502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2" name="Line 4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3" name="Line 8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4" name="Line 1499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5" name="Line 1499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" name="Line 1501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" name="Line 1501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" name="Line 1502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9" name="Line 1502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0" name="Line 4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1" name="Line 8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2" name="Line 1499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3" name="Line 1499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4" name="Line 1501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5" name="Line 1501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" name="Line 1502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" name="Line 1502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78" name="Line 4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9" name="Line 4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0" name="Line 4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1" name="Line 8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2" name="Line 8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3" name="Line 1499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" name="Line 1499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5" name="Line 1499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6" name="Line 1499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" name="Line 1501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" name="Line 1501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9" name="Line 1501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" name="Line 1501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1" name="Line 1502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2" name="Line 1502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3" name="Line 1502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" name="Line 1502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5" name="Line 4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6" name="Line 8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7" name="Line 1499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" name="Line 1499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9" name="Line 1501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0" name="Line 1501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1" name="Line 1502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2" name="Line 1502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3" name="Line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4" name="Line 8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5" name="Line 1499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6" name="Line 1499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7" name="Line 1501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" name="Line 150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9" name="Line 1502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0" name="Line 1502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1" name="Line 4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" name="Line 8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3" name="Line 1499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4" name="Line 1499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" name="Line 1501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6" name="Line 1501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7" name="Line 1502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" name="Line 1502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" name="Line 4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" name="Line 8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1" name="Line 1499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2" name="Line 1499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3" name="Line 1501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4" name="Line 1501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5" name="Line 1502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6" name="Line 1502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7" name="Line 4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" name="Line 8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" name="Line 1499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0" name="Line 1499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1" name="Line 1501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2" name="Line 150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3" name="Line 1502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4" name="Line 1502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5" name="Line 4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6" name="Line 8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7" name="Line 1499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8" name="Line 1499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" name="Line 1501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0" name="Line 1501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1" name="Line 1502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2" name="Line 1502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3" name="Line 4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4" name="Line 8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" name="Line 1499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6" name="Line 1499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7" name="Line 1501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8" name="Line 1501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" name="Line 1502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0" name="Line 1502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1" name="Line 4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2" name="Line 8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3" name="Line 1499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4" name="Line 1499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5" name="Line 1501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6" name="Line 1501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7" name="Line 1502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8" name="Line 1502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" name="Line 4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0" name="Line 8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1" name="Line 1499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2" name="Line 1499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3" name="Line 1501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4" name="Line 1501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5" name="Line 1502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6" name="Line 1502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67" name="Line 4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68" name="Line 4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69" name="Line 4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0" name="Line 8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1" name="Line 8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2" name="Line 1499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3" name="Line 1499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4" name="Line 1499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5" name="Line 1499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76" name="Line 150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7" name="Line 1501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8" name="Line 1501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9" name="Line 1501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0" name="Line 150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81" name="Line 1502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2" name="Line 1502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83" name="Line 1502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4" name="Line 1502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5" name="Line 4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6" name="Line 8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7" name="Line 1499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8" name="Line 1499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9" name="Line 1501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90" name="Line 1501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91" name="Line 1502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92" name="Line 1502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3" name="Line 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4" name="Line 8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5" name="Line 1499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6" name="Line 1499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7" name="Line 1501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8" name="Line 1501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9" name="Line 15020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00" name="Line 1502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1" name="Line 4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2" name="Line 8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3" name="Line 1499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4" name="Line 1499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5" name="Line 150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6" name="Line 1501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7" name="Line 1502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8" name="Line 1502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09" name="Line 4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0" name="Line 8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1" name="Line 1499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2" name="Line 1499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3" name="Line 1501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4" name="Line 1501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5" name="Line 1502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6" name="Line 1502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7" name="Line 4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8" name="Line 8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9" name="Line 1499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0" name="Line 1499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1" name="Line 1501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2" name="Line 1501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3" name="Line 1502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4" name="Line 150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5" name="Line 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6" name="Line 8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7" name="Line 1499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8" name="Line 1499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9" name="Line 1501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30" name="Line 1501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31" name="Line 1502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32" name="Line 1502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3" name="Line 4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4" name="Line 8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5" name="Line 1499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6" name="Line 1499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7" name="Line 1501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8" name="Line 1501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9" name="Line 1502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40" name="Line 1502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1" name="Line 4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2" name="Line 8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3" name="Line 1499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4" name="Line 1499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5" name="Line 1501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6" name="Line 1501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7" name="Line 1502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8" name="Line 1502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9" name="Line 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0" name="Line 8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1" name="Line 1499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2" name="Line 1499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3" name="Line 1501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4" name="Line 1501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5" name="Line 1502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6" name="Line 1502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557" name="Line 4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58" name="Line 4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59" name="Line 4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0" name="Line 8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1" name="Line 8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2" name="Line 14990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3" name="Line 1499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4" name="Line 1499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5" name="Line 1499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566" name="Line 150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7" name="Line 150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8" name="Line 1501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9" name="Line 1501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0" name="Line 1501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71" name="Line 1502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2" name="Line 1502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73" name="Line 1502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4" name="Line 1502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5" name="Line 4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6" name="Line 8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7" name="Line 1499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8" name="Line 1499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9" name="Line 1501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80" name="Line 150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81" name="Line 1502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82" name="Line 1502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3" name="Line 4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4" name="Line 8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5" name="Line 1499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6" name="Line 1499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7" name="Line 1501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8" name="Line 1501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9" name="Line 15020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90" name="Line 1502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1" name="Line 4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2" name="Line 8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3" name="Line 1499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4" name="Line 149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5" name="Line 1501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6" name="Line 150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7" name="Line 1502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8" name="Line 1502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99" name="Line 4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0" name="Line 8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1" name="Line 1499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2" name="Line 1499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3" name="Line 1501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4" name="Line 1501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5" name="Line 1502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6" name="Line 1502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7" name="Line 4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8" name="Line 8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9" name="Line 1499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0" name="Line 1499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1" name="Line 1501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2" name="Line 1501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3" name="Line 1502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4" name="Line 1502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5" name="Line 4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6" name="Line 8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7" name="Line 1499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8" name="Line 1499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9" name="Line 1501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20" name="Line 1501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21" name="Line 150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22" name="Line 1502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3" name="Line 4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4" name="Line 8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5" name="Line 1499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6" name="Line 1499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7" name="Line 1501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8" name="Line 150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9" name="Line 1502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30" name="Line 1502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1" name="Line 4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2" name="Line 8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3" name="Line 1499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4" name="Line 1499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5" name="Line 1501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6" name="Line 1501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7" name="Line 1502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8" name="Line 1502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9" name="Line 4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0" name="Line 8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1" name="Line 1499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2" name="Line 1499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3" name="Line 1501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4" name="Line 1501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5" name="Line 1502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6" name="Line 1502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739" name="Line 4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740" name="Line 46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1" name="Line 47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2" name="Line 4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3" name="Line 8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4" name="Line 8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5" name="Line 1499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6" name="Line 1499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7" name="Line 1499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8" name="Line 1499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749" name="Line 1501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750" name="Line 150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1" name="Line 1501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2" name="Line 1501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3" name="Line 1501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4" name="Line 1501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5" name="Line 1502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6" name="Line 1502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7" name="Line 1502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8" name="Line 1502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59" name="Line 4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0" name="Line 8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1" name="Line 1499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2" name="Line 1499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3" name="Line 1501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4" name="Line 1501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5" name="Line 1502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6" name="Line 1502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67" name="Line 4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68" name="Line 8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69" name="Line 1499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0" name="Line 1499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1" name="Line 1501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2" name="Line 1501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3" name="Line 1502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4" name="Line 1502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5" name="Line 4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6" name="Line 8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7" name="Line 1499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8" name="Line 1499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9" name="Line 15017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80" name="Line 150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81" name="Line 1502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82" name="Line 1502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3" name="Line 4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4" name="Line 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5" name="Line 1499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6" name="Line 1499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7" name="Line 1501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8" name="Line 1501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9" name="Line 1502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0" name="Line 1502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1" name="Line 4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2" name="Line 8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3" name="Line 1499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4" name="Line 149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5" name="Line 1501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6" name="Line 150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7" name="Line 1502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8" name="Line 1502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99" name="Line 4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0" name="Line 8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1" name="Line 1499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2" name="Line 1499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3" name="Line 1501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4" name="Line 1501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5" name="Line 1502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6" name="Line 1502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07" name="Line 48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08" name="Line 8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09" name="Line 1499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0" name="Line 1499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1" name="Line 15017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2" name="Line 1501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3" name="Line 1502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4" name="Line 1502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5" name="Line 4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6" name="Line 8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7" name="Line 1499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8" name="Line 1499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9" name="Line 15017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0" name="Line 150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1" name="Line 1502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2" name="Line 1502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3" name="Line 4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4" name="Line 8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5" name="Line 1499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6" name="Line 1499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7" name="Line 1501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8" name="Line 1501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9" name="Line 1502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30" name="Line 1502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831" name="Line 4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ShapeType="1"/>
        </xdr:cNvSpPr>
      </xdr:nvSpPr>
      <xdr:spPr>
        <a:xfrm>
          <a:off x="42767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32" name="Line 4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ShapeType="1"/>
        </xdr:cNvSpPr>
      </xdr:nvSpPr>
      <xdr:spPr>
        <a:xfrm>
          <a:off x="5200650" y="174815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3" name="Line 4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4" name="Line 4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5" name="Line 8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6" name="Line 8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7" name="Line 1499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8" name="Line 1499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9" name="Line 1499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0" name="Line 1499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841" name="Line 1501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ShapeType="1"/>
        </xdr:cNvSpPr>
      </xdr:nvSpPr>
      <xdr:spPr>
        <a:xfrm>
          <a:off x="42767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42" name="Line 150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ShapeType="1"/>
        </xdr:cNvSpPr>
      </xdr:nvSpPr>
      <xdr:spPr>
        <a:xfrm>
          <a:off x="5200650" y="174815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3" name="Line 1501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4" name="Line 1501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5" name="Line 1501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6" name="Line 1501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7" name="Line 1502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8" name="Line 1502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9" name="Line 1502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ShapeType="1"/>
        </xdr:cNvSpPr>
      </xdr:nvSpPr>
      <xdr:spPr>
        <a:xfrm>
          <a:off x="59055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50" name="Line 1502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1" name="Line 4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2" name="Line 8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3" name="Line 1499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4" name="Line 1499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5" name="Line 15017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6" name="Line 1501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7" name="Line 1502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8" name="Line 1502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ShapeType="1"/>
        </xdr:cNvSpPr>
      </xdr:nvSpPr>
      <xdr:spPr>
        <a:xfrm>
          <a:off x="48196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59" name="Line 4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0" name="Line 8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1" name="Line 1499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2" name="Line 1499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3" name="Line 1501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4" name="Line 15018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5" name="Line 1502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6" name="Line 1502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67" name="Line 4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68" name="Line 8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69" name="Line 1499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0" name="Line 1499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1" name="Line 15017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2" name="Line 1501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3" name="Line 1502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4" name="Line 1502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5" name="Line 4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6" name="Line 8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7" name="Line 1499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8" name="Line 1499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9" name="Line 15017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0" name="Line 1501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1" name="Line 1502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2" name="Line 150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3" name="Line 4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4" name="Line 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5" name="Line 1499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6" name="Line 1499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7" name="Line 150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8" name="Line 1501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9" name="Line 1502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90" name="Line 1502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ShapeType="1"/>
        </xdr:cNvSpPr>
      </xdr:nvSpPr>
      <xdr:spPr>
        <a:xfrm>
          <a:off x="644842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1" name="Line 47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2" name="Line 8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3" name="Line 1499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4" name="Line 1499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5" name="Line 1501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6" name="Line 1501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7" name="Line 1502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8" name="Line 1502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ShapeType="1"/>
        </xdr:cNvSpPr>
      </xdr:nvSpPr>
      <xdr:spPr>
        <a:xfrm>
          <a:off x="916305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99" name="Line 4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0" name="Line 8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1" name="Line 1499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2" name="Line 1499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3" name="Line 15017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4" name="Line 1501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5" name="Line 1502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6" name="Line 1502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ShapeType="1"/>
        </xdr:cNvSpPr>
      </xdr:nvSpPr>
      <xdr:spPr>
        <a:xfrm>
          <a:off x="8077200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07" name="Line 4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08" name="Line 8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09" name="Line 1499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0" name="Line 1499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1" name="Line 15017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2" name="Line 1501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3" name="Line 1502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4" name="Line 1502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5" name="Line 4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6" name="Line 8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7" name="Line 1499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8" name="Line 1499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9" name="Line 15017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20" name="Line 150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21" name="Line 1502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22" name="Line 1502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ShapeType="1"/>
        </xdr:cNvSpPr>
      </xdr:nvSpPr>
      <xdr:spPr>
        <a:xfrm>
          <a:off x="9705975" y="160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923" name="Line 4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24" name="Line 4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25" name="Line 4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26" name="Line 4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27" name="Line 8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28" name="Line 8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29" name="Line 1499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0" name="Line 1499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1" name="Line 1499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2" name="Line 1499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933" name="Line 1501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34" name="Line 150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5" name="Line 1501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6" name="Line 1501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7" name="Line 1501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8" name="Line 1501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9" name="Line 1502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40" name="Line 1502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41" name="Line 1502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42" name="Line 1502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3" name="Line 4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4" name="Line 8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5" name="Line 1499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6" name="Line 1499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7" name="Line 1501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8" name="Line 1501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9" name="Line 1502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50" name="Line 1502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1" name="Line 47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2" name="Line 8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3" name="Line 1499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4" name="Line 1499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5" name="Line 1501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6" name="Line 15018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7" name="Line 1502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8" name="Line 1502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59" name="Line 4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0" name="Line 8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1" name="Line 1499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2" name="Line 1499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3" name="Line 1501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4" name="Line 1501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5" name="Line 1502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6" name="Line 1502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67" name="Line 4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68" name="Line 8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69" name="Line 1499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0" name="Line 1499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1" name="Line 15017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2" name="Line 1501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3" name="Line 1502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4" name="Line 1502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5" name="Line 4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6" name="Line 8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7" name="Line 1499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8" name="Line 14993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9" name="Line 15017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80" name="Line 150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81" name="Line 1502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82" name="Line 1502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3" name="Line 47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4" name="Line 8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5" name="Line 1499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6" name="Line 1499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7" name="Line 1501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8" name="Line 15018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9" name="Line 1502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90" name="Line 1502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1" name="Line 4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2" name="Line 8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3" name="Line 1499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4" name="Line 14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5" name="Line 150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6" name="Line 150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7" name="Line 1502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8" name="Line 1502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999" name="Line 4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0" name="Line 8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1" name="Line 1499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2" name="Line 1499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3" name="Line 15017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4" name="Line 1501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5" name="Line 1502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6" name="Line 1502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7" name="Line 4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8" name="Line 8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9" name="Line 1499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0" name="Line 1499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1" name="Line 15017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2" name="Line 1501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3" name="Line 1502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4" name="Line 1502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015" name="Line 4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016" name="Line 4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17" name="Line 4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18" name="Line 4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19" name="Line 8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0" name="Line 8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1" name="Line 1499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2" name="Line 1499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3" name="Line 1499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4" name="Line 1499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025" name="Line 1501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026" name="Line 150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7" name="Line 1501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8" name="Line 1501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9" name="Line 1501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30" name="Line 1501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31" name="Line 1502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32" name="Line 1502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33" name="Line 1502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34" name="Line 1502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5" name="Line 4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6" name="Line 8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7" name="Line 1499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8" name="Line 1499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9" name="Line 15017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40" name="Line 1501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41" name="Line 1502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42" name="Line 1502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3" name="Line 4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4" name="Line 8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5" name="Line 1499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6" name="Line 1499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7" name="Line 1501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8" name="Line 15018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9" name="Line 1502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50" name="Line 1502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1" name="Line 4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2" name="Line 8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3" name="Line 1499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4" name="Line 1499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5" name="Line 1501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6" name="Line 1501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7" name="Line 1502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8" name="Line 1502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59" name="Line 4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0" name="Line 8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1" name="Line 1499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2" name="Line 1499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3" name="Line 15017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4" name="Line 1501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5" name="Line 1502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6" name="Line 1502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7" name="Line 4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8" name="Line 8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9" name="Line 1499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0" name="Line 1499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1" name="Line 1501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2" name="Line 1501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3" name="Line 1502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4" name="Line 1502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5" name="Line 47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6" name="Line 8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7" name="Line 1499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8" name="Line 1499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9" name="Line 1501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80" name="Line 15018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81" name="Line 1502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82" name="Line 1502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3" name="Line 48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4" name="Line 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5" name="Line 149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6" name="Line 1499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7" name="Line 15017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8" name="Line 150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9" name="Line 1502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90" name="Line 1502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1" name="Line 48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2" name="Line 8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3" name="Line 1499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4" name="Line 149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5" name="Line 15017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6" name="Line 1501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7" name="Line 1502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8" name="Line 1502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9" name="Line 4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0" name="Line 8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1" name="Line 1499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2" name="Line 1499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3" name="Line 15017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4" name="Line 1501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5" name="Line 1502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6" name="Line 1502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107" name="Line 4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108" name="Line 4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09" name="Line 47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0" name="Line 48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1" name="Line 8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2" name="Line 8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3" name="Line 1499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4" name="Line 1499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5" name="Line 1499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6" name="Line 1499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117" name="Line 1501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118" name="Line 1501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9" name="Line 15016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0" name="Line 15017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21" name="Line 15018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2" name="Line 1501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23" name="Line 1502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4" name="Line 1502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25" name="Line 1502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6" name="Line 1502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27" name="Line 48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28" name="Line 8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29" name="Line 1499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0" name="Line 1499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1" name="Line 1501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2" name="Line 150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3" name="Line 1502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4" name="Line 1502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5" name="Line 4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6" name="Line 8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7" name="Line 1499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8" name="Line 1499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9" name="Line 15016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40" name="Line 15018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41" name="Line 150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42" name="Line 1502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3" name="Line 4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4" name="Line 8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5" name="Line 1499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6" name="Line 1499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7" name="Line 1501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8" name="Line 1501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9" name="Line 1502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50" name="Line 1502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1" name="Line 48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2" name="Line 8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3" name="Line 1499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4" name="Line 1499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5" name="Line 1501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6" name="Line 1501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7" name="Line 1502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8" name="Line 1502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9" name="Line 4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0" name="Line 8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1" name="Line 1499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2" name="Line 1499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3" name="Line 1501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4" name="Line 1501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5" name="Line 1502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6" name="Line 1502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67" name="Line 4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68" name="Line 8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69" name="Line 1499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0" name="Line 1499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1" name="Line 1501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2" name="Line 1501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3" name="Line 1502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4" name="Line 1502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5" name="Line 4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6" name="Line 8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7" name="Line 1499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8" name="Line 1499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9" name="Line 1501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80" name="Line 150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81" name="Line 1502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82" name="Line 1502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3" name="Line 4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4" name="Line 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5" name="Line 1499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6" name="Line 1499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7" name="Line 1501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8" name="Line 1501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9" name="Line 1502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0" name="Line 1502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1" name="Line 48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2" name="Line 8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3" name="Line 1499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4" name="Line 149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5" name="Line 1501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6" name="Line 1501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7" name="Line 1502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8" name="Line 1502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199" name="Line 4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200" name="Line 4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1" name="Line 4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2" name="Line 4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3" name="Line 8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4" name="Line 8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5" name="Line 1499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6" name="Line 1499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7" name="Line 1499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8" name="Line 1499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209" name="Line 1501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210" name="Line 150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1" name="Line 150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2" name="Line 150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3" name="Line 15018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4" name="Line 1501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5" name="Line 1502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6" name="Line 1502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7" name="Line 1502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8" name="Line 1502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19" name="Line 4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0" name="Line 8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1" name="Line 1499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2" name="Line 1499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3" name="Line 15017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4" name="Line 150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5" name="Line 1502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6" name="Line 1502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27" name="Line 47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28" name="Line 8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29" name="Line 1499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0" name="Line 1499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1" name="Line 1501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2" name="Line 1501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3" name="Line 1502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4" name="Line 1502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5" name="Line 48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6" name="Line 8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7" name="Line 1499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8" name="Line 1499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9" name="Line 15017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40" name="Line 1501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41" name="Line 1502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42" name="Line 1502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3" name="Line 4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4" name="Line 8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5" name="Line 1499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6" name="Line 1499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7" name="Line 1501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8" name="Line 1501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9" name="Line 1502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0" name="Line 1502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1" name="Line 4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2" name="Line 8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3" name="Line 1499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4" name="Line 1499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5" name="Line 15017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6" name="Line 1501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7" name="Line 1502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8" name="Line 1502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59" name="Line 47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0" name="Line 8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1" name="Line 1499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2" name="Line 1499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3" name="Line 1501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4" name="Line 15018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5" name="Line 1502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6" name="Line 1502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67" name="Line 48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68" name="Line 8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69" name="Line 1499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0" name="Line 1499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1" name="Line 1501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2" name="Line 1501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3" name="Line 1502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4" name="Line 1502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5" name="Line 48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6" name="Line 8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7" name="Line 1499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8" name="Line 1499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9" name="Line 15017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0" name="Line 1501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1" name="Line 1502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2" name="Line 1502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3" name="Line 4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4" name="Line 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5" name="Line 1499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6" name="Line 1499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7" name="Line 15017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8" name="Line 1501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9" name="Line 1502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90" name="Line 1502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291" name="Line 45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292" name="Line 46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3" name="Line 47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94" name="Line 4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5" name="Line 8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96" name="Line 8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7" name="Line 1499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98" name="Line 1499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9" name="Line 1499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0" name="Line 1499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301" name="Line 15014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02" name="Line 15015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3" name="Line 1501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4" name="Line 1501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5" name="Line 15018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6" name="Line 1501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7" name="Line 1502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8" name="Line 1502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9" name="Line 1502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10" name="Line 1502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1" name="Line 4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2" name="Line 8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3" name="Line 1499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4" name="Line 1499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5" name="Line 15017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6" name="Line 1501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7" name="Line 1502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8" name="Line 1502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19" name="Line 47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0" name="Line 8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1" name="Line 1499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2" name="Line 1499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3" name="Line 1501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4" name="Line 1501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5" name="Line 1502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6" name="Line 1502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27" name="Line 48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28" name="Line 8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29" name="Line 1499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0" name="Line 1499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1" name="Line 1501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2" name="Line 150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3" name="Line 1502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4" name="Line 1502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5" name="Line 4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6" name="Line 8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7" name="Line 1499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8" name="Line 1499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9" name="Line 15017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0" name="Line 150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1" name="Line 1502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2" name="Line 1502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3" name="Line 4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4" name="Line 8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5" name="Line 1499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6" name="Line 1499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7" name="Line 15017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8" name="Line 1501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9" name="Line 1502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50" name="Line 1502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1" name="Line 47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2" name="Line 8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3" name="Line 1499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4" name="Line 14992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5" name="Line 1501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6" name="Line 1501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7" name="Line 1502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8" name="Line 1502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59" name="Line 4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0" name="Line 8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1" name="Line 1499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2" name="Line 1499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3" name="Line 15017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4" name="Line 1501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5" name="Line 1502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6" name="Line 1502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67" name="Line 4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68" name="Line 8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69" name="Line 1499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0" name="Line 1499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1" name="Line 1501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2" name="Line 1501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3" name="Line 1502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4" name="Line 1502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5" name="Line 48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6" name="Line 8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7" name="Line 1499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8" name="Line 1499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9" name="Line 15017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80" name="Line 150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81" name="Line 1502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82" name="Line 1502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383" name="Line 4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84" name="Line 46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5" name="Line 4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86" name="Line 4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7" name="Line 8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88" name="Line 8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9" name="Line 1499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0" name="Line 1499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1" name="Line 1499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2" name="Line 1499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393" name="Line 1501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94" name="Line 1501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5" name="Line 1501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6" name="Line 1501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7" name="Line 1501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8" name="Line 1501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9" name="Line 1502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00" name="Line 1502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01" name="Line 1502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02" name="Line 1502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3" name="Line 48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4" name="Line 8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5" name="Line 1499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6" name="Line 1499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7" name="Line 15017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8" name="Line 1501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9" name="Line 1502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10" name="Line 1502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1" name="Line 4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2" name="Line 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3" name="Line 1499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4" name="Line 1499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5" name="Line 1501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6" name="Line 1501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7" name="Line 1502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8" name="Line 15022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19" name="Line 4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0" name="Line 8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1" name="Line 1499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2" name="Line 1499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3" name="Line 15017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4" name="Line 1501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5" name="Line 1502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6" name="Line 1502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27" name="Line 4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28" name="Line 8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29" name="Line 1499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0" name="Line 1499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1" name="Line 1501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2" name="Line 150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3" name="Line 1502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4" name="Line 1502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5" name="Line 48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6" name="Line 8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7" name="Line 1499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8" name="Line 1499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9" name="Line 15017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40" name="Line 1501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41" name="Line 1502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42" name="Line 1502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3" name="Line 4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4" name="Line 8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5" name="Line 1499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6" name="Line 1499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7" name="Line 1501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8" name="Line 15018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9" name="Line 1502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50" name="Line 1502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1" name="Line 48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2" name="Line 8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3" name="Line 149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4" name="Line 149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5" name="Line 1501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6" name="Line 1501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7" name="Line 1502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8" name="Line 1502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59" name="Line 4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0" name="Line 8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1" name="Line 1499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2" name="Line 1499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3" name="Line 15017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4" name="Line 1501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5" name="Line 1502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6" name="Line 1502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7" name="Line 48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8" name="Line 8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9" name="Line 1499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0" name="Line 1499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1" name="Line 15017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2" name="Line 1501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3" name="Line 1502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4" name="Line 1502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475" name="Line 45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476" name="Line 46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77" name="Line 47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78" name="Line 48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79" name="Line 82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0" name="Line 8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1" name="Line 1499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2" name="Line 1499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3" name="Line 1499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4" name="Line 1499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485" name="Line 1501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486" name="Line 1501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7" name="Line 1501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8" name="Line 1501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9" name="Line 1501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90" name="Line 1501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91" name="Line 1502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92" name="Line 1502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93" name="Line 1502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94" name="Line 1502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5" name="Line 4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6" name="Line 8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7" name="Line 1499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8" name="Line 1499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9" name="Line 15017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00" name="Line 150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01" name="Line 1502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02" name="Line 1502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3" name="Line 47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4" name="Line 8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5" name="Line 1499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6" name="Line 1499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7" name="Line 1501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8" name="Line 1501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9" name="Line 1502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10" name="Line 1502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1" name="Line 48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2" name="Line 8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3" name="Line 1499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4" name="Line 1499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5" name="Line 1501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6" name="Line 1501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7" name="Line 1502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8" name="Line 1502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19" name="Line 4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0" name="Line 8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1" name="Line 1499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2" name="Line 1499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3" name="Line 15017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4" name="Line 1501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5" name="Line 1502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6" name="Line 1502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7" name="Line 4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8" name="Line 8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9" name="Line 1499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0" name="Line 1499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1" name="Line 1501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2" name="Line 150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3" name="Line 1502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4" name="Line 1502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5" name="Line 4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6" name="Line 8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7" name="Line 1499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8" name="Line 1499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9" name="Line 1501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40" name="Line 1501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41" name="Line 150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42" name="Line 1502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3" name="Line 4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4" name="Line 8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5" name="Line 1499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6" name="Line 1499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7" name="Line 15017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8" name="Line 1501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9" name="Line 1502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50" name="Line 1502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1" name="Line 48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2" name="Line 8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3" name="Line 1499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4" name="Line 1499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5" name="Line 1501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6" name="Line 1501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7" name="Line 1502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8" name="Line 1502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9" name="Line 4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0" name="Line 8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1" name="Line 1499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2" name="Line 1499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3" name="Line 15017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4" name="Line 1501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5" name="Line 1502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6" name="Line 1502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567" name="Line 4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568" name="Line 46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69" name="Line 47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0" name="Line 48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1" name="Line 8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2" name="Line 8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3" name="Line 1499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4" name="Line 1499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5" name="Line 14992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6" name="Line 1499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577" name="Line 1501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578" name="Line 15015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9" name="Line 1501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0" name="Line 1501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81" name="Line 15018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2" name="Line 1501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83" name="Line 1502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4" name="Line 1502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85" name="Line 1502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6" name="Line 1502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87" name="Line 48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88" name="Line 8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89" name="Line 1499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0" name="Line 1499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1" name="Line 1501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2" name="Line 1501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3" name="Line 1502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4" name="Line 1502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5" name="Line 4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6" name="Line 8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7" name="Line 1499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8" name="Line 1499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9" name="Line 1501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00" name="Line 15018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01" name="Line 1502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02" name="Line 1502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3" name="Line 4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4" name="Line 8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5" name="Line 1499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6" name="Line 1499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7" name="Line 1501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8" name="Line 1501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9" name="Line 1502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10" name="Line 1502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1" name="Line 4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2" name="Line 8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3" name="Line 1499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4" name="Line 1499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5" name="Line 1501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6" name="Line 1501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7" name="Line 1502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8" name="Line 1502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9" name="Line 4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0" name="Line 8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1" name="Line 1499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2" name="Line 1499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3" name="Line 15017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4" name="Line 1501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5" name="Line 1502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6" name="Line 1502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27" name="Line 47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28" name="Line 8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29" name="Line 1499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0" name="Line 1499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1" name="Line 15016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2" name="Line 15018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3" name="Line 1502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4" name="Line 1502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5" name="Line 48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6" name="Line 8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7" name="Line 1499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8" name="Line 1499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9" name="Line 15017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40" name="Line 1501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41" name="Line 1502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42" name="Line 1502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3" name="Line 4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4" name="Line 8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5" name="Line 1499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6" name="Line 1499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7" name="Line 15017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8" name="Line 1501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9" name="Line 1502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0" name="Line 1502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1" name="Line 4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2" name="Line 8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3" name="Line 1499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4" name="Line 1499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5" name="Line 15017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6" name="Line 1501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7" name="Line 1502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8" name="Line 1502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659" name="Line 45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660" name="Line 4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1" name="Line 47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2" name="Line 48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3" name="Line 8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4" name="Line 8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5" name="Line 1499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6" name="Line 1499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7" name="Line 1499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8" name="Line 1499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669" name="Line 15014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670" name="Line 15015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1" name="Line 150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2" name="Line 150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3" name="Line 150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4" name="Line 1501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5" name="Line 1502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6" name="Line 1502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7" name="Line 1502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8" name="Line 15023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79" name="Line 4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0" name="Line 8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1" name="Line 1499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2" name="Line 1499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3" name="Line 15017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4" name="Line 150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5" name="Line 1502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6" name="Line 1502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7" name="Line 47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8" name="Line 8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9" name="Line 1499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0" name="Line 1499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1" name="Line 15016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2" name="Line 15018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3" name="Line 1502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4" name="Line 1502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5" name="Line 48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6" name="Line 8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7" name="Line 1499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8" name="Line 1499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9" name="Line 1501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00" name="Line 150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01" name="Line 1502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02" name="Line 1502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3" name="Line 48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4" name="Line 8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5" name="Line 1499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6" name="Line 1499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7" name="Line 15017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8" name="Line 1501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9" name="Line 1502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0" name="Line 1502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1" name="Line 4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2" name="Line 8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3" name="Line 1499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4" name="Line 1499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5" name="Line 1501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6" name="Line 1501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7" name="Line 1502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8" name="Line 1502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19" name="Line 47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0" name="Line 8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1" name="Line 1499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2" name="Line 1499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3" name="Line 15016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4" name="Line 15018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5" name="Line 1502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6" name="Line 1502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7" name="Line 48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8" name="Line 8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9" name="Line 1499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0" name="Line 1499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1" name="Line 1501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2" name="Line 150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3" name="Line 1502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4" name="Line 1502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5" name="Line 48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6" name="Line 8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7" name="Line 1499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8" name="Line 1499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9" name="Line 1501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0" name="Line 150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1" name="Line 1502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2" name="Line 1502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3" name="Line 4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4" name="Line 8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5" name="Line 1499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6" name="Line 1499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7" name="Line 15017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8" name="Line 1501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9" name="Line 1502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50" name="Line 1502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751" name="Line 4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752" name="Line 46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3" name="Line 47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4" name="Line 48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5" name="Line 8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6" name="Line 8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7" name="Line 1499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8" name="Line 1499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9" name="Line 1499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0" name="Line 1499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761" name="Line 15014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762" name="Line 15015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3" name="Line 15016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4" name="Line 15017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5" name="Line 150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6" name="Line 1501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7" name="Line 1502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8" name="Line 1502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9" name="Line 15022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70" name="Line 1502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1" name="Line 4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2" name="Line 8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3" name="Line 1499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4" name="Line 1499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5" name="Line 15017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6" name="Line 1501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7" name="Line 1502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8" name="Line 1502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79" name="Line 47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0" name="Line 8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1" name="Line 1499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2" name="Line 1499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3" name="Line 1501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4" name="Line 15018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5" name="Line 1502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6" name="Line 1502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7" name="Line 4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8" name="Line 8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9" name="Line 1499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0" name="Line 1499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1" name="Line 15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2" name="Line 1501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3" name="Line 1502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4" name="Line 1502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5" name="Line 48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6" name="Line 8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7" name="Line 1499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8" name="Line 1499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9" name="Line 1501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0" name="Line 1501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1" name="Line 1502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2" name="Line 1502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3" name="Line 48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4" name="Line 8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5" name="Line 1499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6" name="Line 1499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7" name="Line 15017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8" name="Line 1501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9" name="Line 1502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10" name="Line 1502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1" name="Line 4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2" name="Line 8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3" name="Line 1499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4" name="Line 1499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5" name="Line 1501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6" name="Line 1501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7" name="Line 1502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8" name="Line 15022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19" name="Line 4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0" name="Line 8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1" name="Line 1499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2" name="Line 1499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3" name="Line 15017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4" name="Line 1501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5" name="Line 1502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6" name="Line 1502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7" name="Line 48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8" name="Line 8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9" name="Line 1499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0" name="Line 1499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1" name="Line 1501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2" name="Line 150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3" name="Line 1502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4" name="Line 1502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5" name="Line 48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6" name="Line 8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7" name="Line 1499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8" name="Line 1499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9" name="Line 15017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0" name="Line 1501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1" name="Line 1502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2" name="Line 1502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027" name="Line 4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028" name="Line 46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29" name="Line 47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0" name="Line 4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1" name="Line 8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2" name="Line 8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3" name="Line 1499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4" name="Line 1499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5" name="Line 1499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6" name="Line 1499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037" name="Line 1501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038" name="Line 1501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9" name="Line 1501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0" name="Line 1501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41" name="Line 15018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2" name="Line 1501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43" name="Line 1502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4" name="Line 1502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45" name="Line 1502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6" name="Line 1502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47" name="Line 48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48" name="Line 8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49" name="Line 1499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0" name="Line 1499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1" name="Line 1501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2" name="Line 150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3" name="Line 150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4" name="Line 1502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5" name="Line 4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6" name="Line 8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7" name="Line 1499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8" name="Line 1499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9" name="Line 1501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60" name="Line 15018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61" name="Line 1502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62" name="Line 1502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3" name="Line 48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4" name="Line 8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5" name="Line 1499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6" name="Line 1499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7" name="Line 15017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8" name="Line 1501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9" name="Line 1502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70" name="Line 1502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1" name="Line 4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2" name="Line 8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3" name="Line 1499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4" name="Line 1499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5" name="Line 1501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6" name="Line 1501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7" name="Line 1502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8" name="Line 1502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9" name="Line 4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0" name="Line 8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1" name="Line 1499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2" name="Line 1499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3" name="Line 15017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4" name="Line 1501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5" name="Line 1502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6" name="Line 1502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87" name="Line 47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88" name="Line 8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89" name="Line 1499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0" name="Line 1499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1" name="Line 15016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2" name="Line 1501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3" name="Line 1502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4" name="Line 1502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5" name="Line 48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6" name="Line 8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7" name="Line 1499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8" name="Line 1499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9" name="Line 15017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00" name="Line 150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01" name="Line 1502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02" name="Line 1502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3" name="Line 48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4" name="Line 8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5" name="Line 1499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6" name="Line 1499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7" name="Line 15017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8" name="Line 1501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9" name="Line 1502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0" name="Line 1502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1" name="Line 4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2" name="Line 8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3" name="Line 1499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4" name="Line 1499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5" name="Line 1501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6" name="Line 1501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7" name="Line 1502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8" name="Line 1502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119" name="Line 4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120" name="Line 4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1" name="Line 4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2" name="Line 48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3" name="Line 8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4" name="Line 8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5" name="Line 1499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6" name="Line 1499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7" name="Line 14992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8" name="Line 1499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129" name="Line 1501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130" name="Line 15015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1" name="Line 1501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2" name="Line 1501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3" name="Line 1501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4" name="Line 1501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5" name="Line 1502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6" name="Line 1502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7" name="Line 1502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8" name="Line 1502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39" name="Line 4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0" name="Line 8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1" name="Line 1499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2" name="Line 1499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3" name="Line 15017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4" name="Line 1501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5" name="Line 1502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6" name="Line 1502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47" name="Line 47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48" name="Line 8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49" name="Line 1499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0" name="Line 1499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1" name="Line 1501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2" name="Line 15018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3" name="Line 1502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4" name="Line 1502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5" name="Line 48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6" name="Line 8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7" name="Line 1499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8" name="Line 1499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9" name="Line 15017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60" name="Line 1501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61" name="Line 1502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62" name="Line 1502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3" name="Line 48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4" name="Line 8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5" name="Line 1499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6" name="Line 1499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7" name="Line 15017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8" name="Line 1501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9" name="Line 1502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0" name="Line 1502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1" name="Line 48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2" name="Line 8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3" name="Line 1499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4" name="Line 1499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5" name="Line 1501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6" name="Line 1501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7" name="Line 1502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8" name="Line 15023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79" name="Line 47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0" name="Line 8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1" name="Line 1499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2" name="Line 1499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3" name="Line 1501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4" name="Line 15018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5" name="Line 1502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6" name="Line 1502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87" name="Line 4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88" name="Line 8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89" name="Line 1499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0" name="Line 1499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1" name="Line 15017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2" name="Line 1501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3" name="Line 1502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4" name="Line 1502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5" name="Line 48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6" name="Line 8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7" name="Line 1499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8" name="Line 1499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9" name="Line 15017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0" name="Line 1501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1" name="Line 1502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2" name="Line 1502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3" name="Line 48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4" name="Line 8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5" name="Line 1499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6" name="Line 1499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7" name="Line 1501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8" name="Line 1501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9" name="Line 1502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10" name="Line 1502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211" name="Line 4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212" name="Line 46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3" name="Line 47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14" name="Line 48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5" name="Line 8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16" name="Line 8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7" name="Line 1499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18" name="Line 1499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9" name="Line 1499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0" name="Line 1499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221" name="Line 15014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222" name="Line 15015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3" name="Line 15016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4" name="Line 1501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5" name="Line 15018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6" name="Line 1501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7" name="Line 1502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8" name="Line 1502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9" name="Line 1502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30" name="Line 1502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1" name="Line 48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2" name="Line 8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3" name="Line 1499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4" name="Line 1499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5" name="Line 15017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6" name="Line 1501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7" name="Line 1502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8" name="Line 1502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39" name="Line 47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0" name="Line 82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1" name="Line 1499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2" name="Line 1499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3" name="Line 15016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4" name="Line 15018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5" name="Line 1502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6" name="Line 1502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47" name="Line 4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48" name="Line 8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49" name="Line 1499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0" name="Line 14993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1" name="Line 1501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2" name="Line 1501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3" name="Line 1502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4" name="Line 1502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5" name="Line 4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6" name="Line 8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7" name="Line 1499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8" name="Line 1499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9" name="Line 15017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0" name="Line 1501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1" name="Line 1502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2" name="Line 1502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3" name="Line 48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4" name="Line 8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5" name="Line 1499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6" name="Line 1499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7" name="Line 15017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8" name="Line 1501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9" name="Line 1502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70" name="Line 1502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1" name="Line 4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2" name="Line 8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3" name="Line 1499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4" name="Line 1499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5" name="Line 1501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6" name="Line 1501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7" name="Line 1502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8" name="Line 1502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79" name="Line 4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0" name="Line 8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1" name="Line 1499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2" name="Line 1499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3" name="Line 15017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4" name="Line 1501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5" name="Line 1502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6" name="Line 1502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87" name="Line 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88" name="Line 8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89" name="Line 1499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0" name="Line 14993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1" name="Line 1501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2" name="Line 1501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3" name="Line 1502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4" name="Line 1502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5" name="Line 48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6" name="Line 8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7" name="Line 1499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8" name="Line 1499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9" name="Line 15017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00" name="Line 1501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01" name="Line 1502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02" name="Line 1502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303" name="Line 45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304" name="Line 46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05" name="Line 47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06" name="Line 48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07" name="Line 8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08" name="Line 8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09" name="Line 1499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0" name="Line 1499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1" name="Line 1499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2" name="Line 1499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313" name="Line 15014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314" name="Line 15015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5" name="Line 15016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6" name="Line 1501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7" name="Line 1501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8" name="Line 1501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9" name="Line 1502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20" name="Line 1502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21" name="Line 1502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22" name="Line 1502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3" name="Line 4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4" name="Line 8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5" name="Line 1499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6" name="Line 1499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7" name="Line 15017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8" name="Line 1501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9" name="Line 1502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30" name="Line 1502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1" name="Line 4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2" name="Line 82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3" name="Line 1499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4" name="Line 1499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5" name="Line 1501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6" name="Line 1501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7" name="Line 1502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8" name="Line 1502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39" name="Line 4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0" name="Line 8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1" name="Line 1499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2" name="Line 1499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3" name="Line 15017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4" name="Line 1501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5" name="Line 1502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6" name="Line 1502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47" name="Line 48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48" name="Line 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49" name="Line 1499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0" name="Line 1499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1" name="Line 15017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2" name="Line 1501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3" name="Line 1502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4" name="Line 1502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5" name="Line 4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6" name="Line 8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7" name="Line 1499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8" name="Line 1499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9" name="Line 15017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60" name="Line 1501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61" name="Line 1502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62" name="Line 1502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3" name="Line 4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4" name="Line 82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5" name="Line 1499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6" name="Line 1499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7" name="Line 150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8" name="Line 150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9" name="Line 1502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70" name="Line 15022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1" name="Line 48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2" name="Line 8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3" name="Line 1499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4" name="Line 1499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5" name="Line 15017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6" name="Line 1501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7" name="Line 1502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8" name="Line 1502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79" name="Line 4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0" name="Line 8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1" name="Line 1499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2" name="Line 1499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3" name="Line 15017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4" name="Line 1501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5" name="Line 1502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6" name="Line 1502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7" name="Line 48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8" name="Line 8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9" name="Line 1499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0" name="Line 1499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1" name="Line 15017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2" name="Line 1501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3" name="Line 1502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4" name="Line 1502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395" name="Line 45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396" name="Line 46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97" name="Line 47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98" name="Line 48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99" name="Line 8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0" name="Line 8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1" name="Line 1499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2" name="Line 1499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3" name="Line 1499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4" name="Line 1499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405" name="Line 1501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406" name="Line 1501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7" name="Line 1501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8" name="Line 1501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9" name="Line 1501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10" name="Line 1501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11" name="Line 1502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12" name="Line 1502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13" name="Line 1502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14" name="Line 1502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5" name="Line 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6" name="Line 8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7" name="Line 1499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8" name="Line 1499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9" name="Line 15017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20" name="Line 150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21" name="Line 1502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22" name="Line 1502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3" name="Line 47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4" name="Line 8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5" name="Line 1499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6" name="Line 1499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7" name="Line 1501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8" name="Line 1501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9" name="Line 1502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30" name="Line 15022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1" name="Line 48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2" name="Line 8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3" name="Line 1499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4" name="Line 1499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5" name="Line 15017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6" name="Line 1501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7" name="Line 1502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8" name="Line 1502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39" name="Line 4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0" name="Line 8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1" name="Line 1499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2" name="Line 1499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3" name="Line 1501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4" name="Line 1501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5" name="Line 1502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6" name="Line 15023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7" name="Line 48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8" name="Line 8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9" name="Line 1499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0" name="Line 1499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1" name="Line 1501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2" name="Line 1501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3" name="Line 1502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4" name="Line 1502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5" name="Line 4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6" name="Line 8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7" name="Line 1499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8" name="Line 1499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9" name="Line 15016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60" name="Line 15018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61" name="Line 1502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62" name="Line 1502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3" name="Line 48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4" name="Line 8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5" name="Line 1499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6" name="Line 14993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7" name="Line 1501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8" name="Line 1501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9" name="Line 1502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70" name="Line 15023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1" name="Line 48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2" name="Line 8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3" name="Line 1499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4" name="Line 1499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5" name="Line 15017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6" name="Line 1501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7" name="Line 1502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8" name="Line 1502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9" name="Line 4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0" name="Line 8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1" name="Line 1499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2" name="Line 1499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3" name="Line 1501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4" name="Line 1501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5" name="Line 1502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6" name="Line 1502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487" name="Line 45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488" name="Line 4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89" name="Line 4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0" name="Line 48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1" name="Line 8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2" name="Line 83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3" name="Line 1499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4" name="Line 1499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5" name="Line 1499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6" name="Line 1499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497" name="Line 150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498" name="Line 150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9" name="Line 15016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0" name="Line 15017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01" name="Line 1501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2" name="Line 1501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03" name="Line 1502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4" name="Line 1502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05" name="Line 1502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6" name="Line 1502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07" name="Line 48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08" name="Line 8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09" name="Line 149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0" name="Line 1499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1" name="Line 150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2" name="Line 1501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3" name="Line 1502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4" name="Line 1502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5" name="Line 47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6" name="Line 8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7" name="Line 1499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8" name="Line 1499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9" name="Line 1501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20" name="Line 1501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21" name="Line 150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22" name="Line 1502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3" name="Line 4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4" name="Line 8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5" name="Line 1499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6" name="Line 1499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7" name="Line 15017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8" name="Line 15019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9" name="Line 1502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30" name="Line 1502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1" name="Line 48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2" name="Line 8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3" name="Line 1499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4" name="Line 1499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5" name="Line 1501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6" name="Line 1501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7" name="Line 1502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8" name="Line 1502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9" name="Line 4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0" name="Line 8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1" name="Line 1499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2" name="Line 1499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3" name="Line 15017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4" name="Line 1501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5" name="Line 1502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6" name="Line 1502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7" name="Line 47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8" name="Line 8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9" name="Line 1499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0" name="Line 14992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1" name="Line 15016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2" name="Line 15018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3" name="Line 1502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4" name="Line 1502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5" name="Line 4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6" name="Line 8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7" name="Line 1499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8" name="Line 1499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9" name="Line 1501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60" name="Line 1501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61" name="Line 1502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62" name="Line 1502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3" name="Line 48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4" name="Line 8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5" name="Line 1499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6" name="Line 1499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7" name="Line 15017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8" name="Line 1501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9" name="Line 1502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0" name="Line 1502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1" name="Line 4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2" name="Line 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3" name="Line 1499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4" name="Line 1499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5" name="Line 15017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6" name="Line 15019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7" name="Line 1502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8" name="Line 1502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579" name="Line 4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580" name="Line 4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1" name="Line 4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2" name="Line 4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3" name="Line 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4" name="Line 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5" name="Line 1499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6" name="Line 1499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7" name="Line 1499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8" name="Line 1499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589" name="Line 1501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590" name="Line 15015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1" name="Line 1501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2" name="Line 1501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3" name="Line 15018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4" name="Line 1501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5" name="Line 1502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6" name="Line 1502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7" name="Line 1502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8" name="Line 1502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99" name="Line 4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0" name="Line 8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1" name="Line 1499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2" name="Line 1499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3" name="Line 15017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4" name="Line 1501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5" name="Line 1502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6" name="Line 1502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7" name="Line 47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8" name="Line 8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9" name="Line 1499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0" name="Line 1499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1" name="Line 15016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2" name="Line 1501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3" name="Line 1502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4" name="Line 1502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5" name="Line 48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6" name="Line 8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7" name="Line 1499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8" name="Line 1499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9" name="Line 1501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0" name="Line 150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1" name="Line 1502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2" name="Line 1502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3" name="Line 4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4" name="Line 8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5" name="Line 1499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6" name="Line 1499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7" name="Line 15017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8" name="Line 1501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9" name="Line 1502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0" name="Line 1502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1" name="Line 4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2" name="Line 8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3" name="Line 1499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4" name="Line 1499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5" name="Line 15017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6" name="Line 15019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7" name="Line 1502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8" name="Line 1502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39" name="Line 4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0" name="Line 8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1" name="Line 1499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2" name="Line 14992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3" name="Line 15016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4" name="Line 15018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5" name="Line 1502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6" name="Line 1502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7" name="Line 48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8" name="Line 8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9" name="Line 1499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0" name="Line 1499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1" name="Line 1501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2" name="Line 1501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3" name="Line 1502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4" name="Line 1502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5" name="Line 48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6" name="Line 8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7" name="Line 1499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8" name="Line 1499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9" name="Line 15017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0" name="Line 1501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1" name="Line 1502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2" name="Line 1502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3" name="Line 4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4" name="Line 8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5" name="Line 1499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6" name="Line 1499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7" name="Line 15017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8" name="Line 15019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9" name="Line 1502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70" name="Line 1502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671" name="Line 45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672" name="Line 4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3" name="Line 4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4" name="Line 4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5" name="Line 8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6" name="Line 8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7" name="Line 1499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8" name="Line 1499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9" name="Line 1499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0" name="Line 1499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681" name="Line 1501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682" name="Line 15015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3" name="Line 15016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4" name="Line 15017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5" name="Line 15018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6" name="Line 15019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7" name="Line 1502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8" name="Line 1502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9" name="Line 1502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90" name="Line 1502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1" name="Line 48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2" name="Line 8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3" name="Line 1499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4" name="Line 149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5" name="Line 1501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6" name="Line 15019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7" name="Line 1502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8" name="Line 1502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99" name="Line 4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0" name="Line 8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1" name="Line 1499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2" name="Line 1499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3" name="Line 15016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4" name="Line 15018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5" name="Line 1502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6" name="Line 15022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07" name="Line 48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08" name="Line 8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09" name="Line 1499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0" name="Line 1499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1" name="Line 1501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2" name="Line 1501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3" name="Line 1502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4" name="Line 1502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5" name="Line 48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6" name="Line 8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7" name="Line 1499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8" name="Line 1499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9" name="Line 1501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0" name="Line 150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1" name="Line 1502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2" name="Line 1502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3" name="Line 48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4" name="Line 8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5" name="Line 1499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6" name="Line 1499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7" name="Line 1501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8" name="Line 15019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9" name="Line 1502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30" name="Line 1502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1" name="Line 4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2" name="Line 8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3" name="Line 1499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4" name="Line 1499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5" name="Line 15016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6" name="Line 15018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7" name="Line 1502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8" name="Line 15022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39" name="Line 4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0" name="Line 8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1" name="Line 1499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2" name="Line 1499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3" name="Line 15017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4" name="Line 1501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5" name="Line 1502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6" name="Line 1502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7" name="Line 48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8" name="Line 8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9" name="Line 1499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0" name="Line 1499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1" name="Line 15017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2" name="Line 1501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3" name="Line 1502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4" name="Line 1502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5" name="Line 48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6" name="Line 8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7" name="Line 1499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8" name="Line 1499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9" name="Line 1501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0" name="Line 1501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1" name="Line 1502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2" name="Line 1502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763" name="Line 45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764" name="Line 4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65" name="Line 47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66" name="Line 48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67" name="Line 8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68" name="Line 8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69" name="Line 1499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0" name="Line 1499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1" name="Line 14992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2" name="Line 14993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773" name="Line 15014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774" name="Line 15015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5" name="Line 15016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6" name="Line 15017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7" name="Line 15018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8" name="Line 1501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9" name="Line 1502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80" name="Line 1502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81" name="Line 15022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82" name="Line 1502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3" name="Line 48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4" name="Line 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5" name="Line 1499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6" name="Line 1499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7" name="Line 1501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8" name="Line 1501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9" name="Line 1502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90" name="Line 1502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1" name="Line 47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2" name="Line 8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3" name="Line 1499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4" name="Line 1499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5" name="Line 15016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6" name="Line 15018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7" name="Line 1502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8" name="Line 15022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99" name="Line 4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0" name="Line 8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1" name="Line 1499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2" name="Line 1499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3" name="Line 1501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4" name="Line 1501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5" name="Line 1502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6" name="Line 1502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07" name="Line 4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08" name="Line 8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09" name="Line 1499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0" name="Line 1499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1" name="Line 1501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2" name="Line 1501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3" name="Line 1502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4" name="Line 1502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5" name="Line 4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6" name="Line 8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7" name="Line 1499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8" name="Line 1499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9" name="Line 1501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20" name="Line 150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21" name="Line 1502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22" name="Line 1502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3" name="Line 47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4" name="Line 8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5" name="Line 1499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6" name="Line 1499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7" name="Line 1501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8" name="Line 1501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9" name="Line 1502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30" name="Line 15022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1" name="Line 4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2" name="Line 8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3" name="Line 1499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4" name="Line 1499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5" name="Line 150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6" name="Line 1501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7" name="Line 1502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8" name="Line 1502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39" name="Line 4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0" name="Line 8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1" name="Line 1499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2" name="Line 1499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3" name="Line 15017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4" name="Line 1501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5" name="Line 1502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6" name="Line 1502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7" name="Line 48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8" name="Line 8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9" name="Line 1499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0" name="Line 1499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1" name="Line 15017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2" name="Line 1501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3" name="Line 1502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4" name="Line 1502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855" name="Line 4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856" name="Line 4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57" name="Line 4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58" name="Line 4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59" name="Line 8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0" name="Line 8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1" name="Line 1499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2" name="Line 1499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3" name="Line 1499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4" name="Line 1499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865" name="Line 1501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866" name="Line 1501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7" name="Line 1501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8" name="Line 1501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9" name="Line 1501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70" name="Line 1501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71" name="Line 1502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72" name="Line 1502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73" name="Line 1502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74" name="Line 1502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5" name="Line 48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6" name="Line 8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7" name="Line 1499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8" name="Line 1499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9" name="Line 15017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80" name="Line 1501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81" name="Line 1502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82" name="Line 1502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3" name="Line 47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4" name="Line 82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5" name="Line 1499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6" name="Line 1499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7" name="Line 1501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8" name="Line 15018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9" name="Line 1502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90" name="Line 15022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1" name="Line 48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2" name="Line 8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3" name="Line 1499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4" name="Line 149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5" name="Line 15017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6" name="Line 1501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7" name="Line 1502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8" name="Line 1502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99" name="Line 4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0" name="Line 8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1" name="Line 1499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2" name="Line 1499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3" name="Line 1501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4" name="Line 1501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5" name="Line 1502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6" name="Line 15023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7" name="Line 48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8" name="Line 8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9" name="Line 1499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0" name="Line 14993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1" name="Line 15017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2" name="Line 1501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3" name="Line 1502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4" name="Line 1502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5" name="Line 47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6" name="Line 82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7" name="Line 1499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8" name="Line 14992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9" name="Line 1501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20" name="Line 15018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21" name="Line 150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22" name="Line 1502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3" name="Line 48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4" name="Line 8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5" name="Line 1499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6" name="Line 1499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7" name="Line 1501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8" name="Line 1501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9" name="Line 1502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30" name="Line 15023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1" name="Line 48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2" name="Line 83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3" name="Line 1499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4" name="Line 1499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5" name="Line 15017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6" name="Line 1501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7" name="Line 1502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8" name="Line 1502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9" name="Line 4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0" name="Line 83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1" name="Line 1499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2" name="Line 1499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3" name="Line 15017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4" name="Line 1501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5" name="Line 1502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6" name="Line 15023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131" name="Line 45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32" name="Line 46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3" name="Line 47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34" name="Line 48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5" name="Line 82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36" name="Line 8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7" name="Line 1499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38" name="Line 1499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9" name="Line 1499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0" name="Line 1499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141" name="Line 15014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42" name="Line 15015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3" name="Line 15016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4" name="Line 15017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5" name="Line 15018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6" name="Line 15019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7" name="Line 1502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8" name="Line 1502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9" name="Line 15022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50" name="Line 1502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1" name="Line 48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2" name="Line 8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3" name="Line 1499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4" name="Line 1499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5" name="Line 15017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6" name="Line 15019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7" name="Line 1502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8" name="Line 1502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59" name="Line 47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0" name="Line 8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1" name="Line 1499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2" name="Line 1499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3" name="Line 15016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4" name="Line 1501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5" name="Line 1502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6" name="Line 1502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67" name="Line 48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68" name="Line 8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69" name="Line 1499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0" name="Line 1499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1" name="Line 15017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2" name="Line 15019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3" name="Line 1502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4" name="Line 1502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5" name="Line 48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6" name="Line 8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7" name="Line 1499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8" name="Line 1499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9" name="Line 1501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0" name="Line 1501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1" name="Line 1502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2" name="Line 1502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3" name="Line 4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4" name="Line 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5" name="Line 1499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6" name="Line 14993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7" name="Line 1501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8" name="Line 15019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9" name="Line 1502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90" name="Line 1502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1" name="Line 47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2" name="Line 8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3" name="Line 1499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4" name="Line 1499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5" name="Line 1501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6" name="Line 15018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7" name="Line 1502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8" name="Line 1502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99" name="Line 4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0" name="Line 8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1" name="Line 1499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2" name="Line 14993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3" name="Line 150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4" name="Line 1501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5" name="Line 1502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6" name="Line 1502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07" name="Line 4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08" name="Line 8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09" name="Line 1499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0" name="Line 14993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1" name="Line 1501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2" name="Line 1501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3" name="Line 1502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4" name="Line 1502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5" name="Line 48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6" name="Line 8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7" name="Line 1499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8" name="Line 1499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9" name="Line 1501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20" name="Line 150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21" name="Line 1502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22" name="Line 1502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223" name="Line 45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224" name="Line 4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25" name="Line 47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26" name="Line 48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27" name="Line 8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28" name="Line 8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29" name="Line 1499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0" name="Line 1499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1" name="Line 1499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2" name="Line 1499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233" name="Line 1501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234" name="Line 15015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5" name="Line 1501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6" name="Line 15017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7" name="Line 15018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8" name="Line 15019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9" name="Line 1502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40" name="Line 1502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41" name="Line 1502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42" name="Line 1502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3" name="Line 4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4" name="Line 8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5" name="Line 1499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6" name="Line 1499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7" name="Line 15017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8" name="Line 15019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9" name="Line 1502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50" name="Line 1502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1" name="Line 47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2" name="Line 82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3" name="Line 1499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4" name="Line 1499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5" name="Line 1501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6" name="Line 1501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7" name="Line 1502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8" name="Line 15022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59" name="Line 4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0" name="Line 8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1" name="Line 1499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2" name="Line 1499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3" name="Line 15017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4" name="Line 1501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5" name="Line 1502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6" name="Line 1502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67" name="Line 4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68" name="Line 8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69" name="Line 149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0" name="Line 1499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1" name="Line 1501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2" name="Line 1501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3" name="Line 1502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4" name="Line 1502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5" name="Line 4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6" name="Line 8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7" name="Line 1499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8" name="Line 1499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9" name="Line 15017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80" name="Line 1501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81" name="Line 1502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82" name="Line 1502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3" name="Line 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4" name="Line 8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5" name="Line 1499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6" name="Line 1499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7" name="Line 1501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8" name="Line 15018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9" name="Line 1502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90" name="Line 15022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1" name="Line 4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2" name="Line 8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3" name="Line 1499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4" name="Line 149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5" name="Line 15017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6" name="Line 15019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7" name="Line 1502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8" name="Line 1502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99" name="Line 4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0" name="Line 8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1" name="Line 1499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2" name="Line 1499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3" name="Line 1501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4" name="Line 1501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5" name="Line 1502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6" name="Line 1502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7" name="Line 48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8" name="Line 8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9" name="Line 1499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0" name="Line 1499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1" name="Line 15017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2" name="Line 1501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3" name="Line 1502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4" name="Line 1502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315" name="Line 45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316" name="Line 4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17" name="Line 47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18" name="Line 4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19" name="Line 82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0" name="Line 83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1" name="Line 1499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2" name="Line 1499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3" name="Line 1499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4" name="Line 1499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325" name="Line 1501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326" name="Line 1501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7" name="Line 1501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8" name="Line 1501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9" name="Line 1501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30" name="Line 1501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31" name="Line 1502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32" name="Line 1502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33" name="Line 1502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34" name="Line 1502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5" name="Line 4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6" name="Line 8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7" name="Line 1499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8" name="Line 1499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9" name="Line 15017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40" name="Line 1501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41" name="Line 1502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42" name="Line 1502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3" name="Line 4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4" name="Line 82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5" name="Line 1499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6" name="Line 14992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7" name="Line 1501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8" name="Line 15018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9" name="Line 1502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50" name="Line 15022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1" name="Line 48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2" name="Line 8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3" name="Line 1499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4" name="Line 1499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5" name="Line 15017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6" name="Line 15019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7" name="Line 1502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8" name="Line 1502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59" name="Line 4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0" name="Line 83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1" name="Line 1499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2" name="Line 1499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3" name="Line 1501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4" name="Line 1501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5" name="Line 1502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6" name="Line 15023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7" name="Line 48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8" name="Line 8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9" name="Line 1499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0" name="Line 1499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1" name="Line 15017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2" name="Line 15019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3" name="Line 1502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4" name="Line 1502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5" name="Line 47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6" name="Line 82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7" name="Line 1499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8" name="Line 14992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9" name="Line 1501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80" name="Line 1501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81" name="Line 1502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82" name="Line 1502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3" name="Line 4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4" name="Line 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5" name="Line 1499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6" name="Line 1499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7" name="Line 15017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8" name="Line 1501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9" name="Line 1502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90" name="Line 1502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1" name="Line 48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2" name="Line 8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3" name="Line 1499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4" name="Line 149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5" name="Line 15017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6" name="Line 15019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7" name="Line 1502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8" name="Line 1502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9" name="Line 4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0" name="Line 8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1" name="Line 1499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2" name="Line 149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3" name="Line 150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4" name="Line 1501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5" name="Line 1502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6" name="Line 1502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407" name="Line 45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408" name="Line 46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09" name="Line 4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0" name="Line 48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1" name="Line 82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2" name="Line 8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3" name="Line 1499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4" name="Line 1499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5" name="Line 1499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6" name="Line 1499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417" name="Line 15014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418" name="Line 15015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9" name="Line 15016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0" name="Line 15017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21" name="Line 15018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2" name="Line 15019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23" name="Line 1502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4" name="Line 1502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25" name="Line 15022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6" name="Line 1502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27" name="Line 4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28" name="Line 8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29" name="Line 1499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0" name="Line 1499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1" name="Line 15017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2" name="Line 15019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3" name="Line 1502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4" name="Line 1502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5" name="Line 47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6" name="Line 8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7" name="Line 1499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8" name="Line 14992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9" name="Line 15016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40" name="Line 15018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41" name="Line 1502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42" name="Line 15022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3" name="Line 48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4" name="Line 8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5" name="Line 1499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6" name="Line 1499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7" name="Line 15017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8" name="Line 15019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9" name="Line 1502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50" name="Line 1502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1" name="Line 48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2" name="Line 8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3" name="Line 1499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4" name="Line 1499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5" name="Line 15017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6" name="Line 15019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7" name="Line 1502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8" name="Line 1502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9" name="Line 4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0" name="Line 8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1" name="Line 1499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2" name="Line 1499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3" name="Line 1501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4" name="Line 1501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5" name="Line 1502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6" name="Line 1502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7" name="Line 47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8" name="Line 82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9" name="Line 1499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0" name="Line 14992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1" name="Line 1501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2" name="Line 15018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3" name="Line 1502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4" name="Line 1502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5" name="Line 4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6" name="Line 8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7" name="Line 1499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8" name="Line 1499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9" name="Line 15017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80" name="Line 1501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81" name="Line 1502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82" name="Line 1502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3" name="Line 4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4" name="Line 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5" name="Line 1499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6" name="Line 1499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7" name="Line 1501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8" name="Line 15019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9" name="Line 1502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0" name="Line 1502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1" name="Line 48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2" name="Line 8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3" name="Line 1499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4" name="Line 149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5" name="Line 1501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6" name="Line 15019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7" name="Line 1502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8" name="Line 1502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499" name="Line 45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500" name="Line 46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1" name="Line 47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2" name="Line 48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3" name="Line 8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4" name="Line 8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5" name="Line 1499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6" name="Line 1499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7" name="Line 149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8" name="Line 149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509" name="Line 1501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510" name="Line 1501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1" name="Line 1501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2" name="Line 1501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3" name="Line 15018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4" name="Line 1501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5" name="Line 1502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6" name="Line 1502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7" name="Line 1502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8" name="Line 1502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19" name="Line 4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0" name="Line 8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1" name="Line 1499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2" name="Line 1499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3" name="Line 1501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4" name="Line 15019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5" name="Line 1502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6" name="Line 1502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7" name="Line 47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8" name="Line 8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9" name="Line 1499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0" name="Line 1499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1" name="Line 15016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2" name="Line 15018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3" name="Line 150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4" name="Line 1502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5" name="Line 48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6" name="Line 8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7" name="Line 1499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8" name="Line 1499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9" name="Line 1501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0" name="Line 1501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1" name="Line 1502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2" name="Line 1502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3" name="Line 48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4" name="Line 8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5" name="Line 1499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6" name="Line 1499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7" name="Line 1501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8" name="Line 1501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9" name="Line 1502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0" name="Line 1502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1" name="Line 48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2" name="Line 8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3" name="Line 1499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4" name="Line 1499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5" name="Line 15017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6" name="Line 15019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7" name="Line 1502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8" name="Line 1502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59" name="Line 47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0" name="Line 82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1" name="Line 1499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2" name="Line 1499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3" name="Line 15016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4" name="Line 1501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5" name="Line 1502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6" name="Line 1502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7" name="Line 48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8" name="Line 8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9" name="Line 1499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0" name="Line 1499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1" name="Line 1501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2" name="Line 15019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3" name="Line 1502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4" name="Line 1502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5" name="Line 48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6" name="Line 8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7" name="Line 1499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8" name="Line 14993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9" name="Line 15017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0" name="Line 1501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1" name="Line 1502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2" name="Line 15023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3" name="Line 48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4" name="Line 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5" name="Line 1499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6" name="Line 14993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7" name="Line 15017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8" name="Line 15019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9" name="Line 1502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90" name="Line 15023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591" name="Line 45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592" name="Line 46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3" name="Line 47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4" name="Line 48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5" name="Line 82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6" name="Line 83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7" name="Line 1499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8" name="Line 1499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9" name="Line 1499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0" name="Line 14993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601" name="Line 15014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602" name="Line 15015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3" name="Line 15016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4" name="Line 1501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5" name="Line 1501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6" name="Line 1501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7" name="Line 1502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8" name="Line 1502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9" name="Line 1502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10" name="Line 15023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1" name="Line 48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2" name="Line 83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3" name="Line 1499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4" name="Line 1499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5" name="Line 15017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6" name="Line 15019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7" name="Line 1502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8" name="Line 1502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19" name="Line 4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0" name="Line 82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1" name="Line 1499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2" name="Line 14992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3" name="Line 150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4" name="Line 1501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5" name="Line 1502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6" name="Line 1502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27" name="Line 48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28" name="Line 8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29" name="Line 1499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0" name="Line 14993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1" name="Line 1501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2" name="Line 15019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3" name="Line 1502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4" name="Line 1502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5" name="Line 48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6" name="Line 8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7" name="Line 1499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8" name="Line 1499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9" name="Line 1501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0" name="Line 1501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1" name="Line 1502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2" name="Line 15023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3" name="Line 48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4" name="Line 8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5" name="Line 1499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6" name="Line 1499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7" name="Line 15017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8" name="Line 15019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9" name="Line 1502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50" name="Line 150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1" name="Line 47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2" name="Line 82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3" name="Line 1499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4" name="Line 1499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5" name="Line 1501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6" name="Line 15018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7" name="Line 1502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8" name="Line 15022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59" name="Line 4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0" name="Line 8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1" name="Line 1499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2" name="Line 1499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3" name="Line 15017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4" name="Line 15019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5" name="Line 1502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6" name="Line 1502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7" name="Line 48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8" name="Line 8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9" name="Line 1499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0" name="Line 1499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1" name="Line 15017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2" name="Line 15019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3" name="Line 1502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4" name="Line 1502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5" name="Line 48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6" name="Line 83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7" name="Line 1499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8" name="Line 14993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9" name="Line 15017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0" name="Line 1501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1" name="Line 1502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2" name="Line 15023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683" name="Line 45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684" name="Line 46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85" name="Line 47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86" name="Line 4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87" name="Line 82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88" name="Line 8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89" name="Line 1499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0" name="Line 1499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1" name="Line 14992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2" name="Line 1499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693" name="Line 15014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694" name="Line 15015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5" name="Line 15016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6" name="Line 15017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7" name="Line 15018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8" name="Line 15019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9" name="Line 1502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00" name="Line 1502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01" name="Line 1502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02" name="Line 1502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3" name="Line 4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4" name="Line 8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5" name="Line 1499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6" name="Line 1499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7" name="Line 15017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8" name="Line 15019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9" name="Line 1502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10" name="Line 1502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1" name="Line 4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2" name="Line 8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3" name="Line 1499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4" name="Line 14992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5" name="Line 15016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6" name="Line 1501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7" name="Line 1502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8" name="Line 1502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19" name="Line 4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0" name="Line 8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1" name="Line 1499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2" name="Line 1499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3" name="Line 15017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4" name="Line 15019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5" name="Line 1502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6" name="Line 1502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27" name="Line 48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28" name="Line 8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29" name="Line 1499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0" name="Line 1499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1" name="Line 1501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2" name="Line 15019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3" name="Line 1502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4" name="Line 1502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5" name="Line 48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6" name="Line 83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7" name="Line 1499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8" name="Line 14993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9" name="Line 1501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40" name="Line 1501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41" name="Line 1502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42" name="Line 1502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3" name="Line 47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4" name="Line 82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5" name="Line 1499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6" name="Line 1499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7" name="Line 1501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8" name="Line 15018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9" name="Line 1502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50" name="Line 1502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1" name="Line 48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2" name="Line 8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3" name="Line 1499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4" name="Line 1499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5" name="Line 15017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6" name="Line 15019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7" name="Line 1502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8" name="Line 1502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59" name="Line 4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0" name="Line 8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1" name="Line 1499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2" name="Line 1499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3" name="Line 1501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4" name="Line 1501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5" name="Line 1502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6" name="Line 15023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7" name="Line 4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8" name="Line 83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9" name="Line 1499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0" name="Line 14993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1" name="Line 15017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2" name="Line 15019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3" name="Line 1502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4" name="Line 1502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775" name="Line 45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776" name="Line 46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77" name="Line 47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78" name="Line 48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79" name="Line 82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0" name="Line 8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1" name="Line 1499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2" name="Line 1499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3" name="Line 149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4" name="Line 149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785" name="Line 1501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786" name="Line 1501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7" name="Line 1501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8" name="Line 1501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9" name="Line 1501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90" name="Line 1501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91" name="Line 1502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92" name="Line 1502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93" name="Line 1502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94" name="Line 1502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5" name="Line 48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6" name="Line 8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7" name="Line 1499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8" name="Line 1499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9" name="Line 15017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00" name="Line 1501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01" name="Line 1502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02" name="Line 15023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3" name="Line 47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4" name="Line 8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5" name="Line 1499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6" name="Line 14992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7" name="Line 1501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8" name="Line 1501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9" name="Line 1502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10" name="Line 1502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1" name="Line 4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2" name="Line 83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3" name="Line 1499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4" name="Line 1499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5" name="Line 15017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6" name="Line 15019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7" name="Line 1502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8" name="Line 1502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19" name="Line 4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0" name="Line 8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1" name="Line 1499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2" name="Line 1499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3" name="Line 15017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4" name="Line 15019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5" name="Line 1502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6" name="Line 1502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7" name="Line 48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8" name="Line 8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9" name="Line 1499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0" name="Line 1499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1" name="Line 1501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2" name="Line 15019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3" name="Line 1502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4" name="Line 1502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5" name="Line 47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6" name="Line 8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7" name="Line 1499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8" name="Line 14992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9" name="Line 15016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40" name="Line 15018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41" name="Line 1502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42" name="Line 15022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3" name="Line 48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4" name="Line 8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5" name="Line 1499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6" name="Line 1499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7" name="Line 1501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8" name="Line 15019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9" name="Line 1502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50" name="Line 1502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1" name="Line 48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2" name="Line 8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3" name="Line 1499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4" name="Line 1499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5" name="Line 15017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6" name="Line 15019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7" name="Line 1502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8" name="Line 1502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9" name="Line 4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0" name="Line 8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1" name="Line 1499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2" name="Line 1499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3" name="Line 15017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4" name="Line 1501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5" name="Line 1502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6" name="Line 1502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867" name="Line 45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868" name="Line 46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69" name="Line 47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0" name="Line 48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1" name="Line 82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2" name="Line 8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3" name="Line 1499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4" name="Line 1499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5" name="Line 1499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6" name="Line 1499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877" name="Line 150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878" name="Line 150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9" name="Line 15016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0" name="Line 15017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81" name="Line 15018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2" name="Line 15019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83" name="Line 1502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4" name="Line 1502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85" name="Line 15022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6" name="Line 1502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87" name="Line 48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88" name="Line 83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89" name="Line 1499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0" name="Line 149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1" name="Line 150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2" name="Line 15019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3" name="Line 1502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4" name="Line 1502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5" name="Line 47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6" name="Line 8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7" name="Line 1499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8" name="Line 14992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9" name="Line 15016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00" name="Line 1501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01" name="Line 1502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02" name="Line 1502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3" name="Line 48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4" name="Line 8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5" name="Line 1499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6" name="Line 1499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7" name="Line 1501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8" name="Line 15019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9" name="Line 1502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10" name="Line 1502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1" name="Line 48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2" name="Line 83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3" name="Line 1499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4" name="Line 1499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5" name="Line 15017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6" name="Line 15019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7" name="Line 1502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8" name="Line 1502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9" name="Line 4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0" name="Line 8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1" name="Line 1499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2" name="Line 1499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3" name="Line 15017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4" name="Line 1501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5" name="Line 1502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6" name="Line 1502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27" name="Line 47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28" name="Line 8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29" name="Line 1499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0" name="Line 14992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1" name="Line 1501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2" name="Line 15018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3" name="Line 1502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4" name="Line 1502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5" name="Line 48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6" name="Line 8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7" name="Line 1499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8" name="Line 1499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9" name="Line 15017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0" name="Line 1501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1" name="Line 1502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2" name="Line 1502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3" name="Line 4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4" name="Line 8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5" name="Line 1499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6" name="Line 1499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7" name="Line 15017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8" name="Line 15019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9" name="Line 1502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0" name="Line 1502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1" name="Line 4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2" name="Line 8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3" name="Line 1499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4" name="Line 1499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5" name="Line 15017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6" name="Line 15019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7" name="Line 1502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8" name="Line 1502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959" name="Line 45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960" name="Line 46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1" name="Line 47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2" name="Line 48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3" name="Line 8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4" name="Line 8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5" name="Line 1499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6" name="Line 1499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7" name="Line 1499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8" name="Line 1499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969" name="Line 15014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970" name="Line 15015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1" name="Line 1501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2" name="Line 15017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3" name="Line 1501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4" name="Line 1501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5" name="Line 1502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6" name="Line 1502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7" name="Line 1502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8" name="Line 1502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79" name="Line 4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0" name="Line 8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1" name="Line 1499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2" name="Line 1499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3" name="Line 15017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4" name="Line 15019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5" name="Line 1502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6" name="Line 1502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87" name="Line 47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88" name="Line 8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89" name="Line 1499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0" name="Line 1499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1" name="Line 15016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2" name="Line 15018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3" name="Line 1502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4" name="Line 15022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5" name="Line 4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6" name="Line 83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7" name="Line 1499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8" name="Line 1499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9" name="Line 15017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00" name="Line 1501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01" name="Line 1502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02" name="Line 15023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3" name="Line 4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4" name="Line 8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5" name="Line 1499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6" name="Line 14993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7" name="Line 15017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8" name="Line 1501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9" name="Line 1502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0" name="Line 1502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1" name="Line 48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2" name="Line 8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3" name="Line 1499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4" name="Line 1499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5" name="Line 15017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6" name="Line 15019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7" name="Line 1502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8" name="Line 1502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19" name="Line 47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0" name="Line 82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1" name="Line 1499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2" name="Line 1499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3" name="Line 1501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4" name="Line 15018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5" name="Line 1502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6" name="Line 15022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27" name="Line 48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28" name="Line 8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29" name="Line 1499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0" name="Line 14993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1" name="Line 1501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2" name="Line 15019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3" name="Line 1502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4" name="Line 1502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5" name="Line 48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6" name="Line 83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7" name="Line 1499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8" name="Line 1499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9" name="Line 1501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0" name="Line 1501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1" name="Line 1502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2" name="Line 1502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3" name="Line 48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4" name="Line 8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5" name="Line 1499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6" name="Line 1499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7" name="Line 15017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8" name="Line 15019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9" name="Line 1502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50" name="Line 1502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051" name="Line 45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052" name="Line 4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3" name="Line 4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54" name="Line 48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5" name="Line 82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56" name="Line 8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7" name="Line 1499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58" name="Line 1499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9" name="Line 14992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0" name="Line 1499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061" name="Line 15014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062" name="Line 15015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3" name="Line 15016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4" name="Line 15017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5" name="Line 1501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6" name="Line 15019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7" name="Line 1502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8" name="Line 1502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9" name="Line 15022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70" name="Line 1502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1" name="Line 48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2" name="Line 8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3" name="Line 1499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4" name="Line 1499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5" name="Line 15017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6" name="Line 15019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7" name="Line 1502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8" name="Line 1502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79" name="Line 47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0" name="Line 82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1" name="Line 1499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2" name="Line 14992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3" name="Line 1501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4" name="Line 15018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5" name="Line 1502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6" name="Line 1502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87" name="Line 4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88" name="Line 8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89" name="Line 1499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0" name="Line 1499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1" name="Line 1501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2" name="Line 15019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3" name="Line 1502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4" name="Line 1502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5" name="Line 48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6" name="Line 8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7" name="Line 1499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8" name="Line 1499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9" name="Line 15017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0" name="Line 1501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1" name="Line 1502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2" name="Line 1502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3" name="Line 48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4" name="Line 8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5" name="Line 1499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6" name="Line 1499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7" name="Line 15017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8" name="Line 15019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9" name="Line 1502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10" name="Line 1502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1" name="Line 4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2" name="Line 82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3" name="Line 1499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4" name="Line 14992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5" name="Line 15016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6" name="Line 15018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7" name="Line 1502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8" name="Line 15022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19" name="Line 4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0" name="Line 8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1" name="Line 1499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2" name="Line 1499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3" name="Line 1501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4" name="Line 15019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5" name="Line 1502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6" name="Line 1502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27" name="Line 4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28" name="Line 8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29" name="Line 1499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0" name="Line 1499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1" name="Line 1501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2" name="Line 15019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3" name="Line 1502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4" name="Line 1502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5" name="Line 48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6" name="Line 8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7" name="Line 1499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8" name="Line 1499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9" name="Line 1501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40" name="Line 1501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41" name="Line 1502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42" name="Line 1502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143" name="Line 4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144" name="Line 46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45" name="Line 4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46" name="Line 4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47" name="Line 8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48" name="Line 8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49" name="Line 1499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0" name="Line 1499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1" name="Line 1499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2" name="Line 1499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153" name="Line 15014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154" name="Line 15015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5" name="Line 15016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6" name="Line 15017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7" name="Line 15018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8" name="Line 15019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9" name="Line 1502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60" name="Line 1502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61" name="Line 1502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62" name="Line 1502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3" name="Line 48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4" name="Line 8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5" name="Line 1499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6" name="Line 1499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7" name="Line 1501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8" name="Line 15019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9" name="Line 1502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70" name="Line 15023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1" name="Line 4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2" name="Line 82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3" name="Line 1499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4" name="Line 1499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5" name="Line 15016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6" name="Line 15018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7" name="Line 1502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8" name="Line 15022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79" name="Line 4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0" name="Line 8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1" name="Line 1499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2" name="Line 1499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3" name="Line 1501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4" name="Line 1501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5" name="Line 1502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6" name="Line 1502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87" name="Line 48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88" name="Line 8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89" name="Line 1499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0" name="Line 1499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1" name="Line 1501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2" name="Line 1501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3" name="Line 1502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4" name="Line 1502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5" name="Line 4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6" name="Line 8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7" name="Line 1499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8" name="Line 1499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9" name="Line 15017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0" name="Line 1501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1" name="Line 1502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2" name="Line 1502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3" name="Line 4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4" name="Line 82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5" name="Line 1499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6" name="Line 14992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7" name="Line 1501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8" name="Line 15018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9" name="Line 1502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10" name="Line 15022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1" name="Line 48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2" name="Line 8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3" name="Line 1499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4" name="Line 1499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5" name="Line 1501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6" name="Line 15019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7" name="Line 1502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8" name="Line 1502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19" name="Line 4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0" name="Line 8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1" name="Line 1499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2" name="Line 1499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3" name="Line 1501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4" name="Line 15019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5" name="Line 1502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6" name="Line 1502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7" name="Line 4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8" name="Line 83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9" name="Line 1499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0" name="Line 1499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1" name="Line 1501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2" name="Line 1501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3" name="Line 1502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4" name="Line 1502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235" name="Line 45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236" name="Line 46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37" name="Line 4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38" name="Line 48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39" name="Line 82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40" name="Line 8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41" name="Line 1499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42" name="Line 1499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43" name="Line 1499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44" name="Line 1499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245" name="Line 1501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246" name="Line 1501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47" name="Line 1501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48" name="Line 1501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49" name="Line 1501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50" name="Line 1501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51" name="Line 1502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52" name="Line 1502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253" name="Line 1502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54" name="Line 1502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55" name="Line 48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56" name="Line 83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57" name="Line 1499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58" name="Line 14993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59" name="Line 1501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60" name="Line 1501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61" name="Line 1502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262" name="Line 15023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63" name="Line 4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64" name="Line 8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65" name="Line 1499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66" name="Line 14992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67" name="Line 1501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68" name="Line 15018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69" name="Line 1502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70" name="Line 15022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1" name="Line 4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2" name="Line 83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3" name="Line 1499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4" name="Line 1499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5" name="Line 15017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6" name="Line 15019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7" name="Line 1502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78" name="Line 15023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79" name="Line 4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0" name="Line 83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1" name="Line 1499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2" name="Line 14993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3" name="Line 1501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4" name="Line 15019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5" name="Line 1502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6" name="Line 1502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7" name="Line 48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8" name="Line 8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9" name="Line 1499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0" name="Line 14993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1" name="Line 1501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2" name="Line 1501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3" name="Line 1502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4" name="Line 1502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95" name="Line 47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96" name="Line 8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97" name="Line 1499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98" name="Line 14992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99" name="Line 15016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00" name="Line 15018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01" name="Line 1502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02" name="Line 15022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03" name="Line 48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04" name="Line 8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05" name="Line 1499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06" name="Line 14993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07" name="Line 1501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08" name="Line 15019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09" name="Line 1502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10" name="Line 15023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1" name="Line 48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2" name="Line 83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3" name="Line 1499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4" name="Line 1499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5" name="Line 15017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6" name="Line 15019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7" name="Line 1502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8" name="Line 1502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19" name="Line 4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20" name="Line 8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21" name="Line 1499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22" name="Line 1499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23" name="Line 15017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24" name="Line 15019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25" name="Line 1502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326" name="Line 15023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327" name="Line 45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328" name="Line 46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29" name="Line 47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30" name="Line 48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31" name="Line 8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32" name="Line 8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33" name="Line 1499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34" name="Line 1499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35" name="Line 14992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36" name="Line 1499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337" name="Line 1501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338" name="Line 15015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39" name="Line 15016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40" name="Line 15017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41" name="Line 15018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42" name="Line 15019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43" name="Line 1502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44" name="Line 1502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45" name="Line 1502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46" name="Line 1502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47" name="Line 48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48" name="Line 83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49" name="Line 1499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50" name="Line 14993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51" name="Line 15017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52" name="Line 15019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53" name="Line 1502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54" name="Line 1502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55" name="Line 4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56" name="Line 82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57" name="Line 1499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58" name="Line 1499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59" name="Line 15016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60" name="Line 15018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61" name="Line 1502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62" name="Line 15022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3" name="Line 48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4" name="Line 8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5" name="Line 1499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6" name="Line 1499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7" name="Line 15017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8" name="Line 15019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9" name="Line 1502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70" name="Line 1502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1" name="Line 48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2" name="Line 8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3" name="Line 1499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4" name="Line 1499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5" name="Line 15017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6" name="Line 15019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7" name="Line 1502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8" name="Line 1502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79" name="Line 4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80" name="Line 8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81" name="Line 1499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82" name="Line 1499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83" name="Line 1501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84" name="Line 15019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85" name="Line 1502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86" name="Line 1502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87" name="Line 4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88" name="Line 82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89" name="Line 1499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0" name="Line 1499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1" name="Line 15016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2" name="Line 15018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3" name="Line 1502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4" name="Line 15022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95" name="Line 48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96" name="Line 8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97" name="Line 1499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98" name="Line 1499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99" name="Line 15017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00" name="Line 1501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01" name="Line 1502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02" name="Line 1502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03" name="Line 48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04" name="Line 8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05" name="Line 1499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06" name="Line 1499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07" name="Line 15017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08" name="Line 15019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09" name="Line 1502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0" name="Line 15023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1" name="Line 48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2" name="Line 83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3" name="Line 1499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4" name="Line 1499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5" name="Line 15017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6" name="Line 15019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7" name="Line 1502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18" name="Line 1502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419" name="Line 45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420" name="Line 46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21" name="Line 4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22" name="Line 48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23" name="Line 8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24" name="Line 8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25" name="Line 1499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26" name="Line 1499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27" name="Line 14992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28" name="Line 1499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429" name="Line 15014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430" name="Line 15015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31" name="Line 15016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32" name="Line 15017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33" name="Line 15018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34" name="Line 15019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35" name="Line 1502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36" name="Line 1502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437" name="Line 15022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38" name="Line 15023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39" name="Line 4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40" name="Line 83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41" name="Line 1499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42" name="Line 14993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43" name="Line 1501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44" name="Line 15019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45" name="Line 1502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446" name="Line 15023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47" name="Line 4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48" name="Line 8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49" name="Line 1499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50" name="Line 14992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51" name="Line 15016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52" name="Line 15018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53" name="Line 1502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54" name="Line 15022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5" name="Line 48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6" name="Line 8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7" name="Line 1499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8" name="Line 1499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9" name="Line 15017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60" name="Line 1501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61" name="Line 1502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62" name="Line 15023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63" name="Line 48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64" name="Line 8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65" name="Line 1499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66" name="Line 14993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67" name="Line 1501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68" name="Line 15019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69" name="Line 1502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0" name="Line 15023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1" name="Line 48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2" name="Line 83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3" name="Line 1499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4" name="Line 1499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5" name="Line 1501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6" name="Line 15019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7" name="Line 1502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478" name="Line 1502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79" name="Line 47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80" name="Line 8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81" name="Line 1499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82" name="Line 14992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83" name="Line 15016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84" name="Line 15018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85" name="Line 1502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86" name="Line 15022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87" name="Line 48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88" name="Line 83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89" name="Line 1499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0" name="Line 14993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1" name="Line 1501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2" name="Line 15019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3" name="Line 1502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4" name="Line 1502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95" name="Line 48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96" name="Line 8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97" name="Line 1499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98" name="Line 1499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499" name="Line 15017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0" name="Line 1501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1" name="Line 1502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2" name="Line 1502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3" name="Line 48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4" name="Line 8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5" name="Line 1499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6" name="Line 1499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7" name="Line 15017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8" name="Line 15019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09" name="Line 1502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10" name="Line 1502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511" name="Line 45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512" name="Line 46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13" name="Line 4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14" name="Line 48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15" name="Line 8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16" name="Line 8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17" name="Line 1499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18" name="Line 1499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19" name="Line 14992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20" name="Line 1499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521" name="Line 1501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ShapeType="1"/>
        </xdr:cNvSpPr>
      </xdr:nvSpPr>
      <xdr:spPr>
        <a:xfrm>
          <a:off x="42767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522" name="Line 15015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ShapeType="1"/>
        </xdr:cNvSpPr>
      </xdr:nvSpPr>
      <xdr:spPr>
        <a:xfrm>
          <a:off x="5200650" y="1661223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23" name="Line 15016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24" name="Line 15017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25" name="Line 15018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26" name="Line 15019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27" name="Line 1502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28" name="Line 1502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29" name="Line 15022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ShapeType="1"/>
        </xdr:cNvSpPr>
      </xdr:nvSpPr>
      <xdr:spPr>
        <a:xfrm>
          <a:off x="59055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30" name="Line 15023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1" name="Line 48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2" name="Line 8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3" name="Line 1499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4" name="Line 1499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5" name="Line 15017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6" name="Line 15019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7" name="Line 1502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38" name="Line 1502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ShapeType="1"/>
        </xdr:cNvSpPr>
      </xdr:nvSpPr>
      <xdr:spPr>
        <a:xfrm>
          <a:off x="48196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39" name="Line 47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40" name="Line 82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41" name="Line 1499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42" name="Line 14992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43" name="Line 15016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44" name="Line 15018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45" name="Line 1502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46" name="Line 15022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47" name="Line 48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48" name="Line 83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49" name="Line 1499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50" name="Line 1499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51" name="Line 1501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52" name="Line 15019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53" name="Line 1502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54" name="Line 1502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55" name="Line 48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56" name="Line 8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57" name="Line 1499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58" name="Line 1499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59" name="Line 15017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0" name="Line 1501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1" name="Line 1502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2" name="Line 1502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3" name="Line 48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4" name="Line 8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5" name="Line 1499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6" name="Line 1499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7" name="Line 1501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8" name="Line 15019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69" name="Line 1502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570" name="Line 1502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ShapeType="1"/>
        </xdr:cNvSpPr>
      </xdr:nvSpPr>
      <xdr:spPr>
        <a:xfrm>
          <a:off x="644842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1" name="Line 4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2" name="Line 82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3" name="Line 1499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4" name="Line 1499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5" name="Line 15016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6" name="Line 15018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7" name="Line 1502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578" name="Line 15022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ShapeType="1"/>
        </xdr:cNvSpPr>
      </xdr:nvSpPr>
      <xdr:spPr>
        <a:xfrm>
          <a:off x="916305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79" name="Line 4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80" name="Line 8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81" name="Line 1499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82" name="Line 1499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83" name="Line 15017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84" name="Line 15019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85" name="Line 1502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86" name="Line 1502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ShapeType="1"/>
        </xdr:cNvSpPr>
      </xdr:nvSpPr>
      <xdr:spPr>
        <a:xfrm>
          <a:off x="8077200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87" name="Line 48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88" name="Line 8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89" name="Line 1499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0" name="Line 1499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1" name="Line 1501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2" name="Line 15019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3" name="Line 1502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4" name="Line 1502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5" name="Line 48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6" name="Line 8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7" name="Line 1499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8" name="Line 1499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9" name="Line 15017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00" name="Line 1501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01" name="Line 1502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02" name="Line 1502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ShapeType="1"/>
        </xdr:cNvSpPr>
      </xdr:nvSpPr>
      <xdr:spPr>
        <a:xfrm>
          <a:off x="9705975" y="1646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AX95"/>
  <sheetViews>
    <sheetView tabSelected="1" zoomScale="87" zoomScaleNormal="87" zoomScaleSheetLayoutView="100" workbookViewId="0">
      <selection activeCell="P80" sqref="P80"/>
    </sheetView>
  </sheetViews>
  <sheetFormatPr defaultColWidth="9.33203125" defaultRowHeight="23.45" customHeight="1"/>
  <cols>
    <col min="1" max="1" width="5.83203125" style="66" customWidth="1"/>
    <col min="2" max="2" width="5.5" style="66" customWidth="1"/>
    <col min="3" max="3" width="25.83203125" style="66" bestFit="1" customWidth="1"/>
    <col min="4" max="15" width="9.5" style="66" customWidth="1"/>
    <col min="16" max="16" width="61.83203125" style="66" customWidth="1"/>
    <col min="17" max="16384" width="9.33203125" style="66"/>
  </cols>
  <sheetData>
    <row r="1" spans="1:50" ht="46.5" customHeight="1" thickTop="1">
      <c r="A1" s="141"/>
      <c r="B1" s="141"/>
      <c r="C1" s="142" t="s">
        <v>102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70"/>
    </row>
    <row r="2" spans="1:50" ht="22.5" customHeight="1" thickBot="1">
      <c r="A2" s="141"/>
      <c r="B2" s="141"/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 t="s">
        <v>1</v>
      </c>
      <c r="N2" s="2"/>
      <c r="O2" s="2"/>
      <c r="P2" s="3" t="s">
        <v>2</v>
      </c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1"/>
    </row>
    <row r="3" spans="1:50" s="67" customFormat="1" ht="23.45" customHeight="1" thickBot="1">
      <c r="A3" s="141"/>
      <c r="B3" s="141"/>
      <c r="C3" s="144" t="s">
        <v>3</v>
      </c>
      <c r="D3" s="148" t="s">
        <v>4</v>
      </c>
      <c r="E3" s="149"/>
      <c r="F3" s="149"/>
      <c r="G3" s="149"/>
      <c r="H3" s="149"/>
      <c r="I3" s="150"/>
      <c r="J3" s="149" t="s">
        <v>5</v>
      </c>
      <c r="K3" s="149"/>
      <c r="L3" s="149"/>
      <c r="M3" s="149"/>
      <c r="N3" s="149"/>
      <c r="O3" s="150"/>
      <c r="P3" s="144" t="s">
        <v>6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1"/>
    </row>
    <row r="4" spans="1:50" s="67" customFormat="1" ht="23.45" customHeight="1" thickBot="1">
      <c r="A4" s="141"/>
      <c r="B4" s="141"/>
      <c r="C4" s="145"/>
      <c r="D4" s="148" t="s">
        <v>7</v>
      </c>
      <c r="E4" s="149"/>
      <c r="F4" s="150"/>
      <c r="G4" s="148" t="s">
        <v>8</v>
      </c>
      <c r="H4" s="149"/>
      <c r="I4" s="150"/>
      <c r="J4" s="151" t="s">
        <v>7</v>
      </c>
      <c r="K4" s="151"/>
      <c r="L4" s="152"/>
      <c r="M4" s="151" t="s">
        <v>8</v>
      </c>
      <c r="N4" s="151"/>
      <c r="O4" s="152"/>
      <c r="P4" s="145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1"/>
    </row>
    <row r="5" spans="1:50" s="67" customFormat="1" ht="23.45" customHeight="1" thickBot="1">
      <c r="A5" s="141"/>
      <c r="B5" s="141"/>
      <c r="C5" s="146"/>
      <c r="D5" s="4" t="s">
        <v>99</v>
      </c>
      <c r="E5" s="4" t="s">
        <v>100</v>
      </c>
      <c r="F5" s="4" t="s">
        <v>101</v>
      </c>
      <c r="G5" s="72" t="s">
        <v>99</v>
      </c>
      <c r="H5" s="72" t="s">
        <v>100</v>
      </c>
      <c r="I5" s="72" t="s">
        <v>101</v>
      </c>
      <c r="J5" s="72" t="s">
        <v>99</v>
      </c>
      <c r="K5" s="72" t="s">
        <v>100</v>
      </c>
      <c r="L5" s="72" t="s">
        <v>101</v>
      </c>
      <c r="M5" s="72" t="s">
        <v>99</v>
      </c>
      <c r="N5" s="72" t="s">
        <v>100</v>
      </c>
      <c r="O5" s="72" t="s">
        <v>101</v>
      </c>
      <c r="P5" s="146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1"/>
    </row>
    <row r="6" spans="1:50" ht="23.45" customHeight="1">
      <c r="A6" s="141"/>
      <c r="B6" s="141"/>
      <c r="C6" s="5" t="s">
        <v>9</v>
      </c>
      <c r="D6" s="105"/>
      <c r="E6" s="98">
        <v>205</v>
      </c>
      <c r="F6" s="98">
        <v>205</v>
      </c>
      <c r="G6" s="114"/>
      <c r="H6" s="80">
        <v>235</v>
      </c>
      <c r="I6" s="80">
        <v>235</v>
      </c>
      <c r="J6" s="119"/>
      <c r="K6" s="75">
        <v>245</v>
      </c>
      <c r="L6" s="75">
        <v>245</v>
      </c>
      <c r="M6" s="119"/>
      <c r="N6" s="82">
        <v>330</v>
      </c>
      <c r="O6" s="82">
        <v>330</v>
      </c>
      <c r="P6" s="97" t="s">
        <v>98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1"/>
    </row>
    <row r="7" spans="1:50" ht="23.45" customHeight="1">
      <c r="A7" s="141"/>
      <c r="B7" s="141"/>
      <c r="C7" s="6" t="s">
        <v>10</v>
      </c>
      <c r="D7" s="106"/>
      <c r="E7" s="99"/>
      <c r="F7" s="99"/>
      <c r="G7" s="115"/>
      <c r="H7" s="76"/>
      <c r="I7" s="76"/>
      <c r="J7" s="116"/>
      <c r="K7" s="77">
        <v>245</v>
      </c>
      <c r="L7" s="77">
        <v>245</v>
      </c>
      <c r="M7" s="116"/>
      <c r="N7" s="100">
        <v>255</v>
      </c>
      <c r="O7" s="100">
        <v>255</v>
      </c>
      <c r="P7" s="96" t="s">
        <v>95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1"/>
    </row>
    <row r="8" spans="1:50" ht="23.45" customHeight="1">
      <c r="C8" s="8" t="s">
        <v>11</v>
      </c>
      <c r="D8" s="107">
        <v>250</v>
      </c>
      <c r="E8" s="100">
        <v>250</v>
      </c>
      <c r="F8" s="100">
        <v>250</v>
      </c>
      <c r="G8" s="116">
        <v>270</v>
      </c>
      <c r="H8" s="77">
        <v>270</v>
      </c>
      <c r="I8" s="77">
        <v>270</v>
      </c>
      <c r="J8" s="117">
        <v>260</v>
      </c>
      <c r="K8" s="78">
        <v>260</v>
      </c>
      <c r="L8" s="78">
        <v>260</v>
      </c>
      <c r="M8" s="117">
        <v>280</v>
      </c>
      <c r="N8" s="83">
        <v>280</v>
      </c>
      <c r="O8" s="83">
        <v>280</v>
      </c>
      <c r="P8" s="96" t="s">
        <v>96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1"/>
    </row>
    <row r="9" spans="1:50" ht="23.45" customHeight="1">
      <c r="C9" s="9" t="s">
        <v>12</v>
      </c>
      <c r="D9" s="108">
        <v>220</v>
      </c>
      <c r="E9" s="100">
        <v>220</v>
      </c>
      <c r="F9" s="100">
        <v>220</v>
      </c>
      <c r="G9" s="116">
        <v>243.33333333333334</v>
      </c>
      <c r="H9" s="77">
        <v>230</v>
      </c>
      <c r="I9" s="77">
        <v>230</v>
      </c>
      <c r="J9" s="116">
        <v>240</v>
      </c>
      <c r="K9" s="77">
        <v>240</v>
      </c>
      <c r="L9" s="77">
        <v>240</v>
      </c>
      <c r="M9" s="116">
        <v>255</v>
      </c>
      <c r="N9" s="84">
        <v>255</v>
      </c>
      <c r="O9" s="84">
        <v>255</v>
      </c>
      <c r="P9" s="96" t="s">
        <v>97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1"/>
    </row>
    <row r="10" spans="1:50" ht="23.45" customHeight="1">
      <c r="C10" s="8" t="s">
        <v>13</v>
      </c>
      <c r="D10" s="106"/>
      <c r="E10" s="99"/>
      <c r="F10" s="99"/>
      <c r="G10" s="115"/>
      <c r="H10" s="77"/>
      <c r="I10" s="77"/>
      <c r="J10" s="116"/>
      <c r="K10" s="77"/>
      <c r="L10" s="77"/>
      <c r="M10" s="116"/>
      <c r="N10" s="84"/>
      <c r="O10" s="84"/>
      <c r="P10" s="7" t="s">
        <v>14</v>
      </c>
      <c r="S10" s="74"/>
      <c r="T10" s="74"/>
    </row>
    <row r="11" spans="1:50" ht="23.45" customHeight="1">
      <c r="C11" s="8" t="s">
        <v>15</v>
      </c>
      <c r="D11" s="109"/>
      <c r="E11" s="99"/>
      <c r="F11" s="99"/>
      <c r="G11" s="115"/>
      <c r="H11" s="76"/>
      <c r="I11" s="76"/>
      <c r="J11" s="116"/>
      <c r="K11" s="77"/>
      <c r="L11" s="77"/>
      <c r="M11" s="116"/>
      <c r="N11" s="84"/>
      <c r="O11" s="84"/>
      <c r="P11" s="10" t="s">
        <v>0</v>
      </c>
      <c r="S11" s="74"/>
      <c r="T11" s="74"/>
    </row>
    <row r="12" spans="1:50" ht="23.45" customHeight="1">
      <c r="C12" s="6" t="s">
        <v>16</v>
      </c>
      <c r="D12" s="108">
        <v>218</v>
      </c>
      <c r="E12" s="100">
        <v>218</v>
      </c>
      <c r="F12" s="100">
        <v>218</v>
      </c>
      <c r="G12" s="116">
        <v>228</v>
      </c>
      <c r="H12" s="77">
        <v>228</v>
      </c>
      <c r="I12" s="77">
        <v>228</v>
      </c>
      <c r="J12" s="116">
        <v>235</v>
      </c>
      <c r="K12" s="77">
        <v>235</v>
      </c>
      <c r="L12" s="77">
        <v>235</v>
      </c>
      <c r="M12" s="116">
        <v>245</v>
      </c>
      <c r="N12" s="84">
        <v>245</v>
      </c>
      <c r="O12" s="84">
        <v>245</v>
      </c>
      <c r="P12" s="11"/>
      <c r="S12" s="74"/>
      <c r="T12" s="74"/>
    </row>
    <row r="13" spans="1:50" ht="23.25" customHeight="1">
      <c r="C13" s="8" t="s">
        <v>17</v>
      </c>
      <c r="D13" s="108">
        <v>235</v>
      </c>
      <c r="E13" s="100">
        <v>235</v>
      </c>
      <c r="F13" s="100">
        <v>235</v>
      </c>
      <c r="G13" s="116">
        <v>245</v>
      </c>
      <c r="H13" s="77">
        <v>245</v>
      </c>
      <c r="I13" s="77">
        <v>245</v>
      </c>
      <c r="J13" s="116">
        <v>245</v>
      </c>
      <c r="K13" s="77">
        <v>245</v>
      </c>
      <c r="L13" s="77">
        <v>245</v>
      </c>
      <c r="M13" s="116">
        <v>255</v>
      </c>
      <c r="N13" s="84">
        <v>255</v>
      </c>
      <c r="O13" s="84">
        <v>255</v>
      </c>
      <c r="P13" s="12"/>
      <c r="S13" s="74"/>
      <c r="T13" s="74"/>
    </row>
    <row r="14" spans="1:50" ht="23.45" customHeight="1">
      <c r="C14" s="6" t="s">
        <v>18</v>
      </c>
      <c r="D14" s="106"/>
      <c r="E14" s="99"/>
      <c r="F14" s="99"/>
      <c r="G14" s="115"/>
      <c r="H14" s="76"/>
      <c r="I14" s="76"/>
      <c r="J14" s="116"/>
      <c r="K14" s="77"/>
      <c r="L14" s="77"/>
      <c r="M14" s="116"/>
      <c r="N14" s="84"/>
      <c r="O14" s="84"/>
      <c r="P14" s="12"/>
      <c r="S14" s="74"/>
      <c r="T14" s="74"/>
    </row>
    <row r="15" spans="1:50" ht="23.45" customHeight="1">
      <c r="C15" s="13" t="s">
        <v>19</v>
      </c>
      <c r="D15" s="106"/>
      <c r="E15" s="99"/>
      <c r="F15" s="99"/>
      <c r="G15" s="115"/>
      <c r="H15" s="76"/>
      <c r="I15" s="76"/>
      <c r="J15" s="116"/>
      <c r="K15" s="77"/>
      <c r="L15" s="77"/>
      <c r="M15" s="116"/>
      <c r="N15" s="84"/>
      <c r="O15" s="84"/>
      <c r="P15" s="14"/>
      <c r="S15" s="74"/>
      <c r="T15" s="74"/>
    </row>
    <row r="16" spans="1:50" ht="23.45" customHeight="1">
      <c r="C16" s="13" t="s">
        <v>20</v>
      </c>
      <c r="D16" s="106"/>
      <c r="E16" s="99"/>
      <c r="F16" s="99"/>
      <c r="G16" s="115"/>
      <c r="H16" s="76"/>
      <c r="I16" s="76"/>
      <c r="J16" s="117"/>
      <c r="K16" s="78"/>
      <c r="L16" s="78"/>
      <c r="M16" s="117"/>
      <c r="N16" s="83"/>
      <c r="O16" s="83"/>
      <c r="P16" s="14"/>
      <c r="S16" s="74"/>
      <c r="T16" s="74"/>
    </row>
    <row r="17" spans="3:20" ht="23.45" customHeight="1">
      <c r="C17" s="8" t="s">
        <v>21</v>
      </c>
      <c r="D17" s="109"/>
      <c r="E17" s="100">
        <v>200</v>
      </c>
      <c r="F17" s="100">
        <v>20</v>
      </c>
      <c r="G17" s="116"/>
      <c r="H17" s="77">
        <v>200</v>
      </c>
      <c r="I17" s="77">
        <v>200</v>
      </c>
      <c r="J17" s="116">
        <v>240</v>
      </c>
      <c r="K17" s="77">
        <v>240</v>
      </c>
      <c r="L17" s="77">
        <v>240</v>
      </c>
      <c r="M17" s="116">
        <v>260</v>
      </c>
      <c r="N17" s="84">
        <v>260</v>
      </c>
      <c r="O17" s="84">
        <v>260</v>
      </c>
      <c r="P17" s="11"/>
      <c r="S17" s="74"/>
      <c r="T17" s="74"/>
    </row>
    <row r="18" spans="3:20" ht="23.45" customHeight="1">
      <c r="C18" s="8" t="s">
        <v>22</v>
      </c>
      <c r="D18" s="108">
        <v>216.25</v>
      </c>
      <c r="E18" s="85">
        <v>215</v>
      </c>
      <c r="F18" s="85">
        <v>215</v>
      </c>
      <c r="G18" s="117">
        <v>230</v>
      </c>
      <c r="H18" s="78">
        <v>240</v>
      </c>
      <c r="I18" s="78">
        <v>240</v>
      </c>
      <c r="J18" s="117">
        <v>236.25</v>
      </c>
      <c r="K18" s="78">
        <v>235</v>
      </c>
      <c r="L18" s="78">
        <v>235</v>
      </c>
      <c r="M18" s="117">
        <v>256.25</v>
      </c>
      <c r="N18" s="85">
        <v>265</v>
      </c>
      <c r="O18" s="85">
        <v>265</v>
      </c>
      <c r="P18" s="15"/>
      <c r="S18" s="74"/>
      <c r="T18" s="74"/>
    </row>
    <row r="19" spans="3:20" ht="23.45" customHeight="1">
      <c r="C19" s="6" t="s">
        <v>23</v>
      </c>
      <c r="D19" s="108">
        <v>230</v>
      </c>
      <c r="E19" s="85">
        <v>230</v>
      </c>
      <c r="F19" s="85">
        <v>230</v>
      </c>
      <c r="G19" s="117">
        <v>230</v>
      </c>
      <c r="H19" s="78">
        <v>230</v>
      </c>
      <c r="I19" s="78">
        <v>230</v>
      </c>
      <c r="J19" s="117">
        <v>245</v>
      </c>
      <c r="K19" s="78">
        <v>245</v>
      </c>
      <c r="L19" s="78">
        <v>245</v>
      </c>
      <c r="M19" s="117">
        <v>245</v>
      </c>
      <c r="N19" s="83">
        <v>245</v>
      </c>
      <c r="O19" s="83">
        <v>245</v>
      </c>
      <c r="P19" s="11"/>
      <c r="S19" s="74"/>
      <c r="T19" s="74"/>
    </row>
    <row r="20" spans="3:20" ht="23.45" customHeight="1">
      <c r="C20" s="13" t="s">
        <v>24</v>
      </c>
      <c r="D20" s="110"/>
      <c r="E20" s="99"/>
      <c r="F20" s="99"/>
      <c r="G20" s="115"/>
      <c r="H20" s="76"/>
      <c r="I20" s="76"/>
      <c r="J20" s="116">
        <v>220</v>
      </c>
      <c r="K20" s="77">
        <v>220</v>
      </c>
      <c r="L20" s="77">
        <v>220</v>
      </c>
      <c r="M20" s="116">
        <v>230</v>
      </c>
      <c r="N20" s="84">
        <v>230</v>
      </c>
      <c r="O20" s="84">
        <v>230</v>
      </c>
      <c r="P20" s="16"/>
      <c r="S20" s="74"/>
      <c r="T20" s="74"/>
    </row>
    <row r="21" spans="3:20" ht="23.45" customHeight="1">
      <c r="C21" s="8" t="s">
        <v>25</v>
      </c>
      <c r="D21" s="111"/>
      <c r="E21" s="99"/>
      <c r="F21" s="99"/>
      <c r="G21" s="115"/>
      <c r="H21" s="76"/>
      <c r="I21" s="76"/>
      <c r="J21" s="117">
        <v>260</v>
      </c>
      <c r="K21" s="78"/>
      <c r="L21" s="78"/>
      <c r="M21" s="117">
        <v>280</v>
      </c>
      <c r="N21" s="83"/>
      <c r="O21" s="83"/>
      <c r="P21" s="17"/>
      <c r="S21" s="74"/>
      <c r="T21" s="74"/>
    </row>
    <row r="22" spans="3:20" ht="23.45" customHeight="1">
      <c r="C22" s="8" t="s">
        <v>26</v>
      </c>
      <c r="D22" s="110"/>
      <c r="E22" s="99"/>
      <c r="F22" s="99"/>
      <c r="G22" s="115"/>
      <c r="H22" s="76"/>
      <c r="I22" s="76"/>
      <c r="J22" s="116"/>
      <c r="K22" s="77"/>
      <c r="L22" s="77"/>
      <c r="M22" s="116"/>
      <c r="N22" s="84"/>
      <c r="O22" s="84"/>
      <c r="P22" s="11"/>
      <c r="S22" s="74"/>
      <c r="T22" s="74"/>
    </row>
    <row r="23" spans="3:20" ht="23.45" customHeight="1">
      <c r="C23" s="8" t="s">
        <v>27</v>
      </c>
      <c r="D23" s="110"/>
      <c r="E23" s="99"/>
      <c r="F23" s="99"/>
      <c r="G23" s="115"/>
      <c r="H23" s="76"/>
      <c r="I23" s="76"/>
      <c r="J23" s="116">
        <v>252.5</v>
      </c>
      <c r="K23" s="77">
        <v>260</v>
      </c>
      <c r="L23" s="77">
        <v>260</v>
      </c>
      <c r="M23" s="116">
        <v>280</v>
      </c>
      <c r="N23" s="84">
        <v>280</v>
      </c>
      <c r="O23" s="84">
        <v>280</v>
      </c>
      <c r="P23" s="14"/>
      <c r="S23" s="74"/>
      <c r="T23" s="74"/>
    </row>
    <row r="24" spans="3:20" ht="23.45" customHeight="1">
      <c r="C24" s="6" t="s">
        <v>28</v>
      </c>
      <c r="D24" s="110"/>
      <c r="E24" s="99"/>
      <c r="F24" s="99"/>
      <c r="G24" s="115"/>
      <c r="H24" s="76"/>
      <c r="I24" s="76"/>
      <c r="J24" s="116"/>
      <c r="K24" s="77"/>
      <c r="L24" s="77"/>
      <c r="M24" s="116"/>
      <c r="N24" s="84"/>
      <c r="O24" s="84"/>
      <c r="P24" s="15"/>
      <c r="S24" s="74"/>
      <c r="T24" s="74"/>
    </row>
    <row r="25" spans="3:20" ht="23.45" customHeight="1">
      <c r="C25" s="8" t="s">
        <v>29</v>
      </c>
      <c r="D25" s="110"/>
      <c r="E25" s="99"/>
      <c r="F25" s="99"/>
      <c r="G25" s="115"/>
      <c r="H25" s="76"/>
      <c r="I25" s="76"/>
      <c r="J25" s="116"/>
      <c r="K25" s="77"/>
      <c r="L25" s="77"/>
      <c r="M25" s="116"/>
      <c r="N25" s="84"/>
      <c r="O25" s="84"/>
      <c r="P25" s="15"/>
      <c r="S25" s="74"/>
      <c r="T25" s="74"/>
    </row>
    <row r="26" spans="3:20" ht="23.45" customHeight="1">
      <c r="C26" s="6" t="s">
        <v>30</v>
      </c>
      <c r="D26" s="108"/>
      <c r="E26" s="101"/>
      <c r="F26" s="101"/>
      <c r="G26" s="118"/>
      <c r="H26" s="79"/>
      <c r="I26" s="79"/>
      <c r="J26" s="118"/>
      <c r="K26" s="79"/>
      <c r="L26" s="79"/>
      <c r="M26" s="118"/>
      <c r="N26" s="86"/>
      <c r="O26" s="86"/>
      <c r="P26" s="18"/>
      <c r="S26" s="74"/>
      <c r="T26" s="74"/>
    </row>
    <row r="27" spans="3:20" ht="23.45" customHeight="1">
      <c r="C27" s="13" t="s">
        <v>31</v>
      </c>
      <c r="D27" s="112"/>
      <c r="E27" s="100"/>
      <c r="F27" s="100"/>
      <c r="G27" s="116"/>
      <c r="H27" s="77"/>
      <c r="I27" s="77"/>
      <c r="J27" s="116"/>
      <c r="K27" s="77"/>
      <c r="L27" s="77"/>
      <c r="M27" s="116"/>
      <c r="N27" s="84"/>
      <c r="O27" s="84"/>
      <c r="P27" s="8"/>
      <c r="S27" s="74"/>
      <c r="T27" s="74"/>
    </row>
    <row r="28" spans="3:20" ht="23.45" customHeight="1">
      <c r="C28" s="13" t="s">
        <v>32</v>
      </c>
      <c r="D28" s="110"/>
      <c r="E28" s="99"/>
      <c r="F28" s="99"/>
      <c r="G28" s="115"/>
      <c r="H28" s="76"/>
      <c r="I28" s="76"/>
      <c r="J28" s="116"/>
      <c r="K28" s="77"/>
      <c r="L28" s="77"/>
      <c r="M28" s="116"/>
      <c r="N28" s="84"/>
      <c r="O28" s="84"/>
      <c r="P28" s="19"/>
      <c r="S28" s="74"/>
      <c r="T28" s="74"/>
    </row>
    <row r="29" spans="3:20" ht="23.45" customHeight="1">
      <c r="C29" s="13" t="s">
        <v>33</v>
      </c>
      <c r="D29" s="110"/>
      <c r="E29" s="99"/>
      <c r="F29" s="99"/>
      <c r="G29" s="115"/>
      <c r="H29" s="76"/>
      <c r="I29" s="76"/>
      <c r="J29" s="116">
        <v>250</v>
      </c>
      <c r="K29" s="77">
        <v>250</v>
      </c>
      <c r="L29" s="77">
        <v>250</v>
      </c>
      <c r="M29" s="116">
        <v>250</v>
      </c>
      <c r="N29" s="84">
        <v>250</v>
      </c>
      <c r="O29" s="84">
        <v>250</v>
      </c>
      <c r="P29" s="12"/>
      <c r="S29" s="74"/>
      <c r="T29" s="74"/>
    </row>
    <row r="30" spans="3:20" ht="23.45" customHeight="1">
      <c r="C30" s="8" t="s">
        <v>34</v>
      </c>
      <c r="D30" s="108">
        <v>270</v>
      </c>
      <c r="E30" s="100">
        <v>270</v>
      </c>
      <c r="F30" s="100">
        <v>270</v>
      </c>
      <c r="G30" s="115"/>
      <c r="H30" s="76"/>
      <c r="I30" s="76"/>
      <c r="J30" s="116">
        <v>270</v>
      </c>
      <c r="K30" s="77">
        <v>270</v>
      </c>
      <c r="L30" s="77">
        <v>270</v>
      </c>
      <c r="M30" s="115"/>
      <c r="N30" s="87"/>
      <c r="O30" s="87"/>
      <c r="P30" s="12"/>
      <c r="S30" s="74"/>
      <c r="T30" s="74"/>
    </row>
    <row r="31" spans="3:20" ht="23.45" customHeight="1" thickBot="1">
      <c r="C31" s="20" t="s">
        <v>35</v>
      </c>
      <c r="D31" s="113"/>
      <c r="E31" s="100"/>
      <c r="F31" s="100"/>
      <c r="G31" s="115"/>
      <c r="H31" s="76"/>
      <c r="I31" s="76"/>
      <c r="J31" s="120"/>
      <c r="K31" s="81"/>
      <c r="L31" s="81"/>
      <c r="M31" s="120"/>
      <c r="N31" s="88"/>
      <c r="O31" s="88"/>
      <c r="P31" s="12"/>
      <c r="S31" s="74"/>
      <c r="T31" s="74"/>
    </row>
    <row r="32" spans="3:20" ht="23.45" customHeight="1" thickBot="1">
      <c r="C32" s="21" t="s">
        <v>36</v>
      </c>
      <c r="D32" s="22">
        <f t="shared" ref="D32:O32" si="0">AVERAGE(D6:D30)</f>
        <v>234.17857142857142</v>
      </c>
      <c r="E32" s="22">
        <f t="shared" si="0"/>
        <v>227</v>
      </c>
      <c r="F32" s="22">
        <f t="shared" si="0"/>
        <v>207</v>
      </c>
      <c r="G32" s="22">
        <f t="shared" si="0"/>
        <v>241.05555555555557</v>
      </c>
      <c r="H32" s="22">
        <f t="shared" si="0"/>
        <v>234.75</v>
      </c>
      <c r="I32" s="22">
        <f t="shared" si="0"/>
        <v>234.75</v>
      </c>
      <c r="J32" s="22">
        <f t="shared" si="0"/>
        <v>246.14583333333334</v>
      </c>
      <c r="K32" s="22">
        <f t="shared" si="0"/>
        <v>245.38461538461539</v>
      </c>
      <c r="L32" s="22">
        <f t="shared" si="0"/>
        <v>245.38461538461539</v>
      </c>
      <c r="M32" s="22">
        <f t="shared" si="0"/>
        <v>257.84090909090907</v>
      </c>
      <c r="N32" s="22">
        <f t="shared" si="0"/>
        <v>262.5</v>
      </c>
      <c r="O32" s="22">
        <f t="shared" si="0"/>
        <v>262.5</v>
      </c>
      <c r="P32" s="23"/>
    </row>
    <row r="33" spans="3:20" ht="23.45" customHeight="1">
      <c r="C33" s="24" t="s">
        <v>37</v>
      </c>
      <c r="D33" s="121"/>
      <c r="E33" s="84"/>
      <c r="F33" s="84"/>
      <c r="G33" s="125"/>
      <c r="H33" s="89"/>
      <c r="I33" s="89"/>
      <c r="J33" s="125"/>
      <c r="K33" s="89"/>
      <c r="L33" s="89"/>
      <c r="M33" s="129"/>
      <c r="N33" s="89"/>
      <c r="O33" s="89"/>
      <c r="P33" s="25"/>
    </row>
    <row r="34" spans="3:20" ht="21.75" customHeight="1">
      <c r="C34" s="13" t="s">
        <v>38</v>
      </c>
      <c r="D34" s="122"/>
      <c r="E34" s="87"/>
      <c r="F34" s="87"/>
      <c r="G34" s="106"/>
      <c r="H34" s="87"/>
      <c r="I34" s="87"/>
      <c r="J34" s="109"/>
      <c r="K34" s="84"/>
      <c r="L34" s="84"/>
      <c r="M34" s="109"/>
      <c r="N34" s="84"/>
      <c r="O34" s="84"/>
      <c r="P34" s="26"/>
    </row>
    <row r="35" spans="3:20" ht="23.45" customHeight="1">
      <c r="C35" s="8" t="s">
        <v>39</v>
      </c>
      <c r="D35" s="123"/>
      <c r="E35" s="87"/>
      <c r="F35" s="87"/>
      <c r="G35" s="106"/>
      <c r="H35" s="87"/>
      <c r="I35" s="87"/>
      <c r="J35" s="127">
        <v>320</v>
      </c>
      <c r="K35" s="83">
        <v>320</v>
      </c>
      <c r="L35" s="83"/>
      <c r="M35" s="127">
        <v>320</v>
      </c>
      <c r="N35" s="83">
        <v>320</v>
      </c>
      <c r="O35" s="83"/>
      <c r="P35" s="26"/>
      <c r="T35" s="68"/>
    </row>
    <row r="36" spans="3:20" ht="23.45" customHeight="1">
      <c r="C36" s="6" t="s">
        <v>40</v>
      </c>
      <c r="D36" s="123"/>
      <c r="E36" s="87"/>
      <c r="F36" s="87"/>
      <c r="G36" s="106"/>
      <c r="H36" s="87"/>
      <c r="I36" s="87"/>
      <c r="J36" s="109"/>
      <c r="K36" s="84"/>
      <c r="L36" s="84"/>
      <c r="M36" s="109"/>
      <c r="N36" s="84"/>
      <c r="O36" s="84"/>
      <c r="P36" s="27"/>
    </row>
    <row r="37" spans="3:20" ht="23.45" customHeight="1">
      <c r="C37" s="13" t="s">
        <v>41</v>
      </c>
      <c r="D37" s="123"/>
      <c r="E37" s="87"/>
      <c r="F37" s="87"/>
      <c r="G37" s="106"/>
      <c r="H37" s="87"/>
      <c r="I37" s="87"/>
      <c r="J37" s="108"/>
      <c r="K37" s="84"/>
      <c r="L37" s="84"/>
      <c r="M37" s="108"/>
      <c r="N37" s="84"/>
      <c r="O37" s="84"/>
      <c r="P37" s="26"/>
    </row>
    <row r="38" spans="3:20" ht="23.45" customHeight="1">
      <c r="C38" s="13" t="s">
        <v>42</v>
      </c>
      <c r="D38" s="122">
        <v>280</v>
      </c>
      <c r="E38" s="84">
        <v>280</v>
      </c>
      <c r="F38" s="84">
        <v>280</v>
      </c>
      <c r="G38" s="108">
        <v>280</v>
      </c>
      <c r="H38" s="84">
        <v>280</v>
      </c>
      <c r="I38" s="84">
        <v>280</v>
      </c>
      <c r="J38" s="108">
        <v>310</v>
      </c>
      <c r="K38" s="84">
        <v>310</v>
      </c>
      <c r="L38" s="84">
        <v>310</v>
      </c>
      <c r="M38" s="108">
        <v>310</v>
      </c>
      <c r="N38" s="84">
        <v>310</v>
      </c>
      <c r="O38" s="84">
        <v>310</v>
      </c>
      <c r="P38" s="25"/>
    </row>
    <row r="39" spans="3:20" ht="23.45" customHeight="1">
      <c r="C39" s="8" t="s">
        <v>43</v>
      </c>
      <c r="D39" s="122"/>
      <c r="E39" s="83"/>
      <c r="F39" s="83"/>
      <c r="G39" s="108"/>
      <c r="H39" s="83"/>
      <c r="I39" s="83"/>
      <c r="J39" s="108"/>
      <c r="K39" s="83">
        <v>300</v>
      </c>
      <c r="L39" s="83">
        <v>300</v>
      </c>
      <c r="M39" s="108"/>
      <c r="N39" s="83">
        <v>310</v>
      </c>
      <c r="O39" s="83">
        <v>310</v>
      </c>
      <c r="P39" s="25"/>
    </row>
    <row r="40" spans="3:20" ht="23.45" customHeight="1">
      <c r="C40" s="6" t="s">
        <v>44</v>
      </c>
      <c r="D40" s="122"/>
      <c r="E40" s="84"/>
      <c r="F40" s="84"/>
      <c r="G40" s="108"/>
      <c r="H40" s="84"/>
      <c r="I40" s="84"/>
      <c r="J40" s="108"/>
      <c r="K40" s="84"/>
      <c r="L40" s="84"/>
      <c r="M40" s="130"/>
      <c r="N40" s="84"/>
      <c r="O40" s="84"/>
      <c r="P40" s="26"/>
    </row>
    <row r="41" spans="3:20" ht="23.45" customHeight="1">
      <c r="C41" s="13" t="s">
        <v>45</v>
      </c>
      <c r="D41" s="123"/>
      <c r="E41" s="87"/>
      <c r="F41" s="87"/>
      <c r="G41" s="106"/>
      <c r="H41" s="87"/>
      <c r="I41" s="87"/>
      <c r="J41" s="109"/>
      <c r="K41" s="84"/>
      <c r="L41" s="84"/>
      <c r="M41" s="109"/>
      <c r="N41" s="84"/>
      <c r="O41" s="84"/>
      <c r="P41" s="25"/>
    </row>
    <row r="42" spans="3:20" ht="23.25" customHeight="1">
      <c r="C42" s="13" t="s">
        <v>46</v>
      </c>
      <c r="D42" s="123"/>
      <c r="E42" s="87"/>
      <c r="F42" s="87"/>
      <c r="G42" s="106"/>
      <c r="H42" s="87"/>
      <c r="I42" s="87"/>
      <c r="J42" s="109"/>
      <c r="K42" s="84"/>
      <c r="L42" s="84"/>
      <c r="M42" s="109"/>
      <c r="N42" s="84"/>
      <c r="O42" s="84"/>
      <c r="P42" s="26"/>
    </row>
    <row r="43" spans="3:20" ht="23.45" customHeight="1">
      <c r="C43" s="13" t="s">
        <v>47</v>
      </c>
      <c r="D43" s="122">
        <v>225</v>
      </c>
      <c r="E43" s="84">
        <v>225</v>
      </c>
      <c r="F43" s="84">
        <v>225</v>
      </c>
      <c r="G43" s="108">
        <v>225</v>
      </c>
      <c r="H43" s="84">
        <v>225</v>
      </c>
      <c r="I43" s="84">
        <v>225</v>
      </c>
      <c r="J43" s="108">
        <v>265</v>
      </c>
      <c r="K43" s="84">
        <v>265</v>
      </c>
      <c r="L43" s="84">
        <v>265</v>
      </c>
      <c r="M43" s="108">
        <v>265</v>
      </c>
      <c r="N43" s="84">
        <v>265</v>
      </c>
      <c r="O43" s="84">
        <v>265</v>
      </c>
      <c r="P43" s="26"/>
    </row>
    <row r="44" spans="3:20" ht="23.45" customHeight="1">
      <c r="C44" s="13" t="s">
        <v>48</v>
      </c>
      <c r="D44" s="123"/>
      <c r="E44" s="87"/>
      <c r="F44" s="87"/>
      <c r="G44" s="106"/>
      <c r="H44" s="87"/>
      <c r="I44" s="87"/>
      <c r="J44" s="109"/>
      <c r="K44" s="84"/>
      <c r="L44" s="84"/>
      <c r="M44" s="109"/>
      <c r="N44" s="84"/>
      <c r="O44" s="84"/>
      <c r="P44" s="26" t="s">
        <v>0</v>
      </c>
    </row>
    <row r="45" spans="3:20" ht="23.45" customHeight="1">
      <c r="C45" s="8" t="s">
        <v>49</v>
      </c>
      <c r="D45" s="122"/>
      <c r="E45" s="84"/>
      <c r="F45" s="84"/>
      <c r="G45" s="109"/>
      <c r="H45" s="84"/>
      <c r="I45" s="84"/>
      <c r="J45" s="109"/>
      <c r="K45" s="84"/>
      <c r="L45" s="84"/>
      <c r="M45" s="109"/>
      <c r="N45" s="84"/>
      <c r="O45" s="84"/>
      <c r="P45" s="25"/>
    </row>
    <row r="46" spans="3:20" ht="23.45" customHeight="1">
      <c r="C46" s="13" t="s">
        <v>50</v>
      </c>
      <c r="D46" s="122">
        <v>250</v>
      </c>
      <c r="E46" s="84">
        <v>250</v>
      </c>
      <c r="F46" s="84">
        <v>250</v>
      </c>
      <c r="G46" s="108">
        <v>250</v>
      </c>
      <c r="H46" s="84">
        <v>250</v>
      </c>
      <c r="I46" s="84">
        <v>250</v>
      </c>
      <c r="J46" s="127">
        <v>275</v>
      </c>
      <c r="K46" s="91">
        <v>275</v>
      </c>
      <c r="L46" s="91">
        <v>275</v>
      </c>
      <c r="M46" s="127">
        <v>275</v>
      </c>
      <c r="N46" s="92">
        <v>275</v>
      </c>
      <c r="O46" s="92">
        <v>275</v>
      </c>
      <c r="P46" s="25"/>
    </row>
    <row r="47" spans="3:20" ht="23.45" customHeight="1">
      <c r="C47" s="28" t="s">
        <v>51</v>
      </c>
      <c r="D47" s="122"/>
      <c r="E47" s="83"/>
      <c r="F47" s="83"/>
      <c r="G47" s="106"/>
      <c r="H47" s="83"/>
      <c r="I47" s="83"/>
      <c r="J47" s="127"/>
      <c r="K47" s="84"/>
      <c r="L47" s="84"/>
      <c r="M47" s="106"/>
      <c r="N47" s="87"/>
      <c r="O47" s="87"/>
      <c r="P47" s="23"/>
    </row>
    <row r="48" spans="3:20" ht="23.45" customHeight="1">
      <c r="C48" s="15" t="s">
        <v>52</v>
      </c>
      <c r="D48" s="122"/>
      <c r="E48" s="83"/>
      <c r="F48" s="83"/>
      <c r="G48" s="109"/>
      <c r="H48" s="83"/>
      <c r="I48" s="83"/>
      <c r="J48" s="108"/>
      <c r="K48" s="84"/>
      <c r="L48" s="84"/>
      <c r="M48" s="106"/>
      <c r="N48" s="87"/>
      <c r="O48" s="87"/>
      <c r="P48" s="26"/>
    </row>
    <row r="49" spans="3:16" ht="23.45" customHeight="1" thickBot="1">
      <c r="C49" s="29" t="s">
        <v>53</v>
      </c>
      <c r="D49" s="124"/>
      <c r="E49" s="87"/>
      <c r="F49" s="87"/>
      <c r="G49" s="126"/>
      <c r="H49" s="90"/>
      <c r="I49" s="90"/>
      <c r="J49" s="128"/>
      <c r="K49" s="88"/>
      <c r="L49" s="88"/>
      <c r="M49" s="131"/>
      <c r="N49" s="88"/>
      <c r="O49" s="88"/>
      <c r="P49" s="30"/>
    </row>
    <row r="50" spans="3:16" ht="23.45" customHeight="1" thickBot="1">
      <c r="C50" s="21" t="s">
        <v>54</v>
      </c>
      <c r="D50" s="22">
        <f>AVERAGE(D33:D49)</f>
        <v>251.66666666666666</v>
      </c>
      <c r="E50" s="22">
        <f>AVERAGE(E33:E49)</f>
        <v>251.66666666666666</v>
      </c>
      <c r="F50" s="22">
        <f>AVERAGE(F33:F49)</f>
        <v>251.66666666666666</v>
      </c>
      <c r="G50" s="31">
        <f t="shared" ref="G50:O50" si="1">AVERAGE(G33:G49)</f>
        <v>251.66666666666666</v>
      </c>
      <c r="H50" s="22">
        <f t="shared" si="1"/>
        <v>251.66666666666666</v>
      </c>
      <c r="I50" s="22">
        <f t="shared" si="1"/>
        <v>251.66666666666666</v>
      </c>
      <c r="J50" s="31">
        <f t="shared" si="1"/>
        <v>292.5</v>
      </c>
      <c r="K50" s="31">
        <f t="shared" si="1"/>
        <v>294</v>
      </c>
      <c r="L50" s="22">
        <f t="shared" ref="L50" si="2">AVERAGE(L33:L49)</f>
        <v>287.5</v>
      </c>
      <c r="M50" s="31">
        <f t="shared" si="1"/>
        <v>292.5</v>
      </c>
      <c r="N50" s="32">
        <f t="shared" si="1"/>
        <v>296</v>
      </c>
      <c r="O50" s="32">
        <f t="shared" si="1"/>
        <v>290</v>
      </c>
      <c r="P50" s="33"/>
    </row>
    <row r="51" spans="3:16" ht="23.45" customHeight="1">
      <c r="C51" s="147" t="s">
        <v>55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</row>
    <row r="52" spans="3:16" ht="23.45" customHeight="1">
      <c r="C52" s="34"/>
      <c r="D52" s="35"/>
      <c r="E52" s="35"/>
      <c r="F52" s="35"/>
      <c r="G52" s="34"/>
      <c r="H52" s="35"/>
      <c r="I52" s="35"/>
      <c r="J52" s="35"/>
      <c r="K52" s="35"/>
      <c r="L52" s="35"/>
      <c r="M52" s="36"/>
      <c r="N52" s="36"/>
      <c r="O52" s="36"/>
      <c r="P52" s="37" t="s">
        <v>2</v>
      </c>
    </row>
    <row r="53" spans="3:16" s="67" customFormat="1" ht="23.45" customHeight="1">
      <c r="C53" s="144" t="s">
        <v>3</v>
      </c>
      <c r="D53" s="148" t="s">
        <v>4</v>
      </c>
      <c r="E53" s="149"/>
      <c r="F53" s="149"/>
      <c r="G53" s="149"/>
      <c r="H53" s="149"/>
      <c r="I53" s="150"/>
      <c r="J53" s="149" t="s">
        <v>5</v>
      </c>
      <c r="K53" s="149"/>
      <c r="L53" s="149"/>
      <c r="M53" s="149"/>
      <c r="N53" s="149"/>
      <c r="O53" s="150"/>
      <c r="P53" s="144" t="s">
        <v>6</v>
      </c>
    </row>
    <row r="54" spans="3:16" s="67" customFormat="1" ht="23.45" customHeight="1">
      <c r="C54" s="145"/>
      <c r="D54" s="148" t="s">
        <v>7</v>
      </c>
      <c r="E54" s="149"/>
      <c r="F54" s="150"/>
      <c r="G54" s="148" t="s">
        <v>8</v>
      </c>
      <c r="H54" s="149"/>
      <c r="I54" s="150"/>
      <c r="J54" s="151" t="s">
        <v>7</v>
      </c>
      <c r="K54" s="151"/>
      <c r="L54" s="152"/>
      <c r="M54" s="151" t="s">
        <v>8</v>
      </c>
      <c r="N54" s="151"/>
      <c r="O54" s="152"/>
      <c r="P54" s="145"/>
    </row>
    <row r="55" spans="3:16" s="67" customFormat="1" ht="23.45" customHeight="1" thickBot="1">
      <c r="C55" s="146"/>
      <c r="D55" s="72" t="s">
        <v>99</v>
      </c>
      <c r="E55" s="72" t="s">
        <v>100</v>
      </c>
      <c r="F55" s="72" t="s">
        <v>101</v>
      </c>
      <c r="G55" s="72" t="s">
        <v>99</v>
      </c>
      <c r="H55" s="72" t="s">
        <v>100</v>
      </c>
      <c r="I55" s="72" t="s">
        <v>101</v>
      </c>
      <c r="J55" s="72" t="s">
        <v>99</v>
      </c>
      <c r="K55" s="72" t="s">
        <v>100</v>
      </c>
      <c r="L55" s="72" t="s">
        <v>101</v>
      </c>
      <c r="M55" s="72" t="s">
        <v>99</v>
      </c>
      <c r="N55" s="72" t="s">
        <v>100</v>
      </c>
      <c r="O55" s="72" t="s">
        <v>101</v>
      </c>
      <c r="P55" s="146"/>
    </row>
    <row r="56" spans="3:16" ht="23.45" customHeight="1">
      <c r="C56" s="38" t="s">
        <v>56</v>
      </c>
      <c r="D56" s="132"/>
      <c r="E56" s="102"/>
      <c r="F56" s="102"/>
      <c r="G56" s="134"/>
      <c r="H56" s="103"/>
      <c r="I56" s="103"/>
      <c r="J56" s="105">
        <v>300</v>
      </c>
      <c r="K56" s="93">
        <v>300</v>
      </c>
      <c r="L56" s="93">
        <v>300</v>
      </c>
      <c r="M56" s="125"/>
      <c r="N56" s="89"/>
      <c r="O56" s="89"/>
      <c r="P56" s="39"/>
    </row>
    <row r="57" spans="3:16" ht="23.45" customHeight="1">
      <c r="C57" s="28" t="s">
        <v>57</v>
      </c>
      <c r="D57" s="123"/>
      <c r="E57" s="87"/>
      <c r="F57" s="87"/>
      <c r="G57" s="106"/>
      <c r="H57" s="87"/>
      <c r="I57" s="87"/>
      <c r="J57" s="111"/>
      <c r="K57" s="84"/>
      <c r="L57" s="84">
        <v>290</v>
      </c>
      <c r="M57" s="109"/>
      <c r="N57" s="84"/>
      <c r="O57" s="84">
        <v>290</v>
      </c>
      <c r="P57" s="40"/>
    </row>
    <row r="58" spans="3:16" ht="23.45" customHeight="1">
      <c r="C58" s="15" t="s">
        <v>58</v>
      </c>
      <c r="D58" s="123"/>
      <c r="E58" s="87"/>
      <c r="F58" s="87"/>
      <c r="G58" s="106"/>
      <c r="H58" s="87"/>
      <c r="I58" s="87"/>
      <c r="J58" s="111"/>
      <c r="K58" s="84"/>
      <c r="L58" s="84"/>
      <c r="M58" s="109"/>
      <c r="N58" s="84"/>
      <c r="O58" s="84"/>
      <c r="P58" s="8"/>
    </row>
    <row r="59" spans="3:16" ht="23.45" customHeight="1">
      <c r="C59" s="15" t="s">
        <v>59</v>
      </c>
      <c r="D59" s="122">
        <v>235</v>
      </c>
      <c r="E59" s="84">
        <v>235</v>
      </c>
      <c r="F59" s="84">
        <v>235</v>
      </c>
      <c r="G59" s="130">
        <v>245</v>
      </c>
      <c r="H59" s="84">
        <v>245</v>
      </c>
      <c r="I59" s="84">
        <v>245</v>
      </c>
      <c r="J59" s="108">
        <v>280</v>
      </c>
      <c r="K59" s="84">
        <v>280</v>
      </c>
      <c r="L59" s="84">
        <v>280</v>
      </c>
      <c r="M59" s="108">
        <v>330</v>
      </c>
      <c r="N59" s="84">
        <v>330</v>
      </c>
      <c r="O59" s="84">
        <v>330</v>
      </c>
      <c r="P59" s="23"/>
    </row>
    <row r="60" spans="3:16" ht="23.45" customHeight="1">
      <c r="C60" s="29" t="s">
        <v>60</v>
      </c>
      <c r="D60" s="122"/>
      <c r="E60" s="84"/>
      <c r="F60" s="84"/>
      <c r="G60" s="106"/>
      <c r="H60" s="87"/>
      <c r="I60" s="87"/>
      <c r="J60" s="108"/>
      <c r="K60" s="84"/>
      <c r="L60" s="84"/>
      <c r="M60" s="106"/>
      <c r="N60" s="87"/>
      <c r="O60" s="87"/>
      <c r="P60" s="41"/>
    </row>
    <row r="61" spans="3:16" ht="23.45" customHeight="1">
      <c r="C61" s="15" t="s">
        <v>61</v>
      </c>
      <c r="D61" s="122">
        <v>300</v>
      </c>
      <c r="E61" s="84">
        <v>300</v>
      </c>
      <c r="F61" s="84">
        <v>300</v>
      </c>
      <c r="G61" s="130">
        <v>300</v>
      </c>
      <c r="H61" s="84">
        <v>300</v>
      </c>
      <c r="I61" s="84">
        <v>300</v>
      </c>
      <c r="J61" s="108">
        <v>320</v>
      </c>
      <c r="K61" s="84">
        <v>320</v>
      </c>
      <c r="L61" s="84">
        <v>320</v>
      </c>
      <c r="M61" s="108">
        <v>320</v>
      </c>
      <c r="N61" s="84">
        <v>320</v>
      </c>
      <c r="O61" s="84">
        <v>320</v>
      </c>
      <c r="P61" s="42"/>
    </row>
    <row r="62" spans="3:16" ht="23.45" customHeight="1">
      <c r="C62" s="29" t="s">
        <v>62</v>
      </c>
      <c r="D62" s="122"/>
      <c r="E62" s="84"/>
      <c r="F62" s="84"/>
      <c r="G62" s="130"/>
      <c r="H62" s="84"/>
      <c r="I62" s="84"/>
      <c r="J62" s="108">
        <v>275</v>
      </c>
      <c r="K62" s="84"/>
      <c r="L62" s="84">
        <v>275</v>
      </c>
      <c r="M62" s="108"/>
      <c r="N62" s="84"/>
      <c r="O62" s="84"/>
      <c r="P62" s="43"/>
    </row>
    <row r="63" spans="3:16" ht="23.45" customHeight="1">
      <c r="C63" s="28" t="s">
        <v>63</v>
      </c>
      <c r="D63" s="123"/>
      <c r="E63" s="87"/>
      <c r="F63" s="87"/>
      <c r="G63" s="106"/>
      <c r="H63" s="87"/>
      <c r="I63" s="87"/>
      <c r="J63" s="111"/>
      <c r="K63" s="84"/>
      <c r="L63" s="84"/>
      <c r="M63" s="109"/>
      <c r="N63" s="84"/>
      <c r="O63" s="84"/>
      <c r="P63" s="8"/>
    </row>
    <row r="64" spans="3:16" ht="23.45" customHeight="1">
      <c r="C64" s="28" t="s">
        <v>64</v>
      </c>
      <c r="D64" s="122">
        <v>245</v>
      </c>
      <c r="E64" s="84"/>
      <c r="F64" s="84"/>
      <c r="G64" s="106"/>
      <c r="H64" s="87"/>
      <c r="I64" s="87"/>
      <c r="J64" s="127">
        <v>290</v>
      </c>
      <c r="K64" s="84"/>
      <c r="L64" s="84"/>
      <c r="M64" s="106"/>
      <c r="N64" s="87"/>
      <c r="O64" s="87"/>
      <c r="P64" s="12"/>
    </row>
    <row r="65" spans="3:16" ht="23.45" customHeight="1">
      <c r="C65" s="15" t="s">
        <v>65</v>
      </c>
      <c r="D65" s="123"/>
      <c r="E65" s="87"/>
      <c r="F65" s="87"/>
      <c r="G65" s="106"/>
      <c r="H65" s="87"/>
      <c r="I65" s="87"/>
      <c r="J65" s="111"/>
      <c r="K65" s="84">
        <v>290</v>
      </c>
      <c r="L65" s="84">
        <v>290</v>
      </c>
      <c r="M65" s="109"/>
      <c r="N65" s="84">
        <v>290</v>
      </c>
      <c r="O65" s="84">
        <v>290</v>
      </c>
      <c r="P65" s="44"/>
    </row>
    <row r="66" spans="3:16" ht="23.45" customHeight="1">
      <c r="C66" s="29" t="s">
        <v>66</v>
      </c>
      <c r="D66" s="122"/>
      <c r="E66" s="83"/>
      <c r="F66" s="83"/>
      <c r="G66" s="130"/>
      <c r="H66" s="83"/>
      <c r="I66" s="83"/>
      <c r="J66" s="108"/>
      <c r="K66" s="83"/>
      <c r="L66" s="83"/>
      <c r="M66" s="108"/>
      <c r="N66" s="83"/>
      <c r="O66" s="83"/>
      <c r="P66" s="8"/>
    </row>
    <row r="67" spans="3:16" ht="23.25" customHeight="1">
      <c r="C67" s="15" t="s">
        <v>67</v>
      </c>
      <c r="D67" s="122">
        <v>265</v>
      </c>
      <c r="E67" s="84">
        <v>265</v>
      </c>
      <c r="F67" s="84">
        <v>265</v>
      </c>
      <c r="G67" s="130">
        <v>265</v>
      </c>
      <c r="H67" s="84">
        <v>265</v>
      </c>
      <c r="I67" s="84">
        <v>265</v>
      </c>
      <c r="J67" s="108">
        <v>300</v>
      </c>
      <c r="K67" s="84">
        <v>300</v>
      </c>
      <c r="L67" s="84">
        <v>300</v>
      </c>
      <c r="M67" s="108">
        <v>300</v>
      </c>
      <c r="N67" s="84">
        <v>300</v>
      </c>
      <c r="O67" s="84">
        <v>300</v>
      </c>
      <c r="P67" s="8"/>
    </row>
    <row r="68" spans="3:16" ht="23.45" customHeight="1">
      <c r="C68" s="15" t="s">
        <v>68</v>
      </c>
      <c r="D68" s="123"/>
      <c r="E68" s="87"/>
      <c r="F68" s="87"/>
      <c r="G68" s="106"/>
      <c r="H68" s="87"/>
      <c r="I68" s="87"/>
      <c r="J68" s="136"/>
      <c r="K68" s="94"/>
      <c r="L68" s="94"/>
      <c r="M68" s="109"/>
      <c r="N68" s="84"/>
      <c r="O68" s="84"/>
      <c r="P68" s="8"/>
    </row>
    <row r="69" spans="3:16" ht="23.45" customHeight="1">
      <c r="C69" s="15" t="s">
        <v>69</v>
      </c>
      <c r="D69" s="122"/>
      <c r="E69" s="87"/>
      <c r="F69" s="87"/>
      <c r="G69" s="109"/>
      <c r="H69" s="87"/>
      <c r="I69" s="87"/>
      <c r="J69" s="111"/>
      <c r="K69" s="94"/>
      <c r="L69" s="94"/>
      <c r="M69" s="109"/>
      <c r="N69" s="84"/>
      <c r="O69" s="84"/>
      <c r="P69" s="40"/>
    </row>
    <row r="70" spans="3:16" ht="23.45" customHeight="1">
      <c r="C70" s="15" t="s">
        <v>70</v>
      </c>
      <c r="D70" s="123"/>
      <c r="E70" s="87"/>
      <c r="F70" s="87"/>
      <c r="G70" s="106"/>
      <c r="H70" s="104"/>
      <c r="I70" s="104"/>
      <c r="J70" s="111">
        <v>310</v>
      </c>
      <c r="K70" s="83">
        <v>310</v>
      </c>
      <c r="L70" s="83"/>
      <c r="M70" s="109">
        <v>310</v>
      </c>
      <c r="N70" s="83">
        <v>310</v>
      </c>
      <c r="O70" s="83"/>
      <c r="P70" s="45"/>
    </row>
    <row r="71" spans="3:16" ht="23.45" customHeight="1">
      <c r="C71" s="29" t="s">
        <v>71</v>
      </c>
      <c r="D71" s="122"/>
      <c r="E71" s="87"/>
      <c r="F71" s="87"/>
      <c r="G71" s="106"/>
      <c r="H71" s="87"/>
      <c r="I71" s="87"/>
      <c r="J71" s="111"/>
      <c r="K71" s="84">
        <v>290</v>
      </c>
      <c r="L71" s="84">
        <v>290</v>
      </c>
      <c r="M71" s="109"/>
      <c r="N71" s="84"/>
      <c r="O71" s="84"/>
      <c r="P71" s="40"/>
    </row>
    <row r="72" spans="3:16" ht="23.45" customHeight="1">
      <c r="C72" s="15" t="s">
        <v>72</v>
      </c>
      <c r="D72" s="122">
        <v>290</v>
      </c>
      <c r="E72" s="83">
        <v>290</v>
      </c>
      <c r="F72" s="83">
        <v>290</v>
      </c>
      <c r="G72" s="130">
        <v>290</v>
      </c>
      <c r="H72" s="83">
        <v>290</v>
      </c>
      <c r="I72" s="83">
        <v>290</v>
      </c>
      <c r="J72" s="108">
        <v>290</v>
      </c>
      <c r="K72" s="83">
        <v>290</v>
      </c>
      <c r="L72" s="83">
        <v>290</v>
      </c>
      <c r="M72" s="108">
        <v>290</v>
      </c>
      <c r="N72" s="83">
        <v>290</v>
      </c>
      <c r="O72" s="83">
        <v>290</v>
      </c>
      <c r="P72" s="46"/>
    </row>
    <row r="73" spans="3:16" ht="23.45" customHeight="1">
      <c r="C73" s="29" t="s">
        <v>73</v>
      </c>
      <c r="D73" s="123"/>
      <c r="E73" s="87"/>
      <c r="F73" s="87"/>
      <c r="G73" s="106"/>
      <c r="H73" s="87"/>
      <c r="I73" s="87"/>
      <c r="J73" s="111">
        <v>295</v>
      </c>
      <c r="K73" s="84">
        <v>295</v>
      </c>
      <c r="L73" s="84">
        <v>295</v>
      </c>
      <c r="M73" s="109">
        <v>295</v>
      </c>
      <c r="N73" s="84">
        <v>295</v>
      </c>
      <c r="O73" s="84">
        <v>295</v>
      </c>
      <c r="P73" s="8"/>
    </row>
    <row r="74" spans="3:16" ht="23.45" customHeight="1">
      <c r="C74" s="15" t="s">
        <v>74</v>
      </c>
      <c r="D74" s="123"/>
      <c r="E74" s="87"/>
      <c r="F74" s="87"/>
      <c r="G74" s="106"/>
      <c r="H74" s="87"/>
      <c r="I74" s="87"/>
      <c r="J74" s="108">
        <v>290</v>
      </c>
      <c r="K74" s="84">
        <v>290</v>
      </c>
      <c r="L74" s="84">
        <v>290</v>
      </c>
      <c r="M74" s="108">
        <v>290</v>
      </c>
      <c r="N74" s="84">
        <v>290</v>
      </c>
      <c r="O74" s="84">
        <v>290</v>
      </c>
      <c r="P74" s="46"/>
    </row>
    <row r="75" spans="3:16" ht="23.45" customHeight="1" thickBot="1">
      <c r="C75" s="47" t="s">
        <v>75</v>
      </c>
      <c r="D75" s="133"/>
      <c r="E75" s="88"/>
      <c r="F75" s="88"/>
      <c r="G75" s="135"/>
      <c r="H75" s="88"/>
      <c r="I75" s="88"/>
      <c r="J75" s="137"/>
      <c r="K75" s="88"/>
      <c r="L75" s="88"/>
      <c r="M75" s="137"/>
      <c r="N75" s="88"/>
      <c r="O75" s="88"/>
      <c r="P75" s="48"/>
    </row>
    <row r="76" spans="3:16" ht="23.45" customHeight="1" thickBot="1">
      <c r="C76" s="49" t="s">
        <v>76</v>
      </c>
      <c r="D76" s="50">
        <f t="shared" ref="D76:O76" si="3">AVERAGE(D56:D75)</f>
        <v>267</v>
      </c>
      <c r="E76" s="50">
        <f t="shared" si="3"/>
        <v>272.5</v>
      </c>
      <c r="F76" s="50">
        <f t="shared" si="3"/>
        <v>272.5</v>
      </c>
      <c r="G76" s="50">
        <f t="shared" si="3"/>
        <v>275</v>
      </c>
      <c r="H76" s="50">
        <f t="shared" si="3"/>
        <v>275</v>
      </c>
      <c r="I76" s="50">
        <f t="shared" si="3"/>
        <v>275</v>
      </c>
      <c r="J76" s="50">
        <f t="shared" si="3"/>
        <v>295</v>
      </c>
      <c r="K76" s="50">
        <f t="shared" si="3"/>
        <v>296.5</v>
      </c>
      <c r="L76" s="50">
        <f t="shared" si="3"/>
        <v>292.72727272727275</v>
      </c>
      <c r="M76" s="50">
        <f t="shared" si="3"/>
        <v>305</v>
      </c>
      <c r="N76" s="50">
        <f t="shared" si="3"/>
        <v>303.125</v>
      </c>
      <c r="O76" s="50">
        <f t="shared" si="3"/>
        <v>300.625</v>
      </c>
      <c r="P76" s="51"/>
    </row>
    <row r="77" spans="3:16" ht="23.45" customHeight="1" thickBot="1">
      <c r="C77" s="63" t="s">
        <v>77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5"/>
      <c r="P77" s="52"/>
    </row>
    <row r="78" spans="3:16" ht="23.45" customHeight="1">
      <c r="C78" s="53" t="s">
        <v>78</v>
      </c>
      <c r="D78" s="85"/>
      <c r="E78" s="83"/>
      <c r="F78" s="83"/>
      <c r="G78" s="85"/>
      <c r="H78" s="83"/>
      <c r="I78" s="83"/>
      <c r="J78" s="140">
        <v>250</v>
      </c>
      <c r="K78" s="93">
        <v>250</v>
      </c>
      <c r="L78" s="93">
        <v>250</v>
      </c>
      <c r="M78" s="140">
        <v>260</v>
      </c>
      <c r="N78" s="93">
        <v>260</v>
      </c>
      <c r="O78" s="93">
        <v>260</v>
      </c>
      <c r="P78" s="40"/>
    </row>
    <row r="79" spans="3:16" ht="23.45" customHeight="1">
      <c r="C79" s="15" t="s">
        <v>79</v>
      </c>
      <c r="D79" s="99"/>
      <c r="E79" s="87"/>
      <c r="F79" s="87"/>
      <c r="G79" s="99"/>
      <c r="H79" s="87"/>
      <c r="I79" s="87"/>
      <c r="J79" s="100"/>
      <c r="K79" s="84"/>
      <c r="L79" s="84"/>
      <c r="M79" s="100"/>
      <c r="N79" s="84"/>
      <c r="O79" s="84"/>
      <c r="P79" s="40"/>
    </row>
    <row r="80" spans="3:16" ht="23.45" customHeight="1">
      <c r="C80" s="15" t="s">
        <v>80</v>
      </c>
      <c r="D80" s="99"/>
      <c r="E80" s="87"/>
      <c r="F80" s="87"/>
      <c r="G80" s="99"/>
      <c r="H80" s="87"/>
      <c r="I80" s="87"/>
      <c r="J80" s="100"/>
      <c r="K80" s="84"/>
      <c r="L80" s="84"/>
      <c r="M80" s="100"/>
      <c r="N80" s="84"/>
      <c r="O80" s="84"/>
      <c r="P80" s="8"/>
    </row>
    <row r="81" spans="3:16" ht="23.45" customHeight="1">
      <c r="C81" s="15" t="s">
        <v>81</v>
      </c>
      <c r="D81" s="99"/>
      <c r="E81" s="87"/>
      <c r="F81" s="87"/>
      <c r="G81" s="100"/>
      <c r="H81" s="84"/>
      <c r="I81" s="84"/>
      <c r="J81" s="100"/>
      <c r="K81" s="84"/>
      <c r="L81" s="84"/>
      <c r="M81" s="100"/>
      <c r="N81" s="84"/>
      <c r="O81" s="84"/>
      <c r="P81" s="8"/>
    </row>
    <row r="82" spans="3:16" ht="23.45" customHeight="1">
      <c r="C82" s="29" t="s">
        <v>82</v>
      </c>
      <c r="D82" s="99"/>
      <c r="E82" s="87"/>
      <c r="F82" s="87"/>
      <c r="G82" s="99"/>
      <c r="H82" s="87"/>
      <c r="I82" s="87"/>
      <c r="J82" s="100"/>
      <c r="K82" s="84">
        <v>255</v>
      </c>
      <c r="L82" s="84"/>
      <c r="M82" s="100"/>
      <c r="N82" s="84">
        <v>300</v>
      </c>
      <c r="O82" s="84"/>
      <c r="P82" s="43"/>
    </row>
    <row r="83" spans="3:16" ht="23.45" customHeight="1">
      <c r="C83" s="28" t="s">
        <v>83</v>
      </c>
      <c r="D83" s="99"/>
      <c r="E83" s="87"/>
      <c r="F83" s="87"/>
      <c r="G83" s="99"/>
      <c r="H83" s="87"/>
      <c r="I83" s="87"/>
      <c r="J83" s="100">
        <v>260</v>
      </c>
      <c r="K83" s="84">
        <v>260</v>
      </c>
      <c r="L83" s="84"/>
      <c r="M83" s="100">
        <v>320</v>
      </c>
      <c r="N83" s="84">
        <v>320</v>
      </c>
      <c r="O83" s="84"/>
      <c r="P83" s="8"/>
    </row>
    <row r="84" spans="3:16" ht="23.45" customHeight="1">
      <c r="C84" s="15" t="s">
        <v>84</v>
      </c>
      <c r="D84" s="100"/>
      <c r="E84" s="84"/>
      <c r="F84" s="84"/>
      <c r="G84" s="100"/>
      <c r="H84" s="84"/>
      <c r="I84" s="84"/>
      <c r="J84" s="100">
        <v>260</v>
      </c>
      <c r="K84" s="84">
        <v>260</v>
      </c>
      <c r="L84" s="84">
        <v>260</v>
      </c>
      <c r="M84" s="98"/>
      <c r="N84" s="82"/>
      <c r="O84" s="82"/>
      <c r="P84" s="40"/>
    </row>
    <row r="85" spans="3:16" ht="23.45" customHeight="1">
      <c r="C85" s="15" t="s">
        <v>85</v>
      </c>
      <c r="D85" s="99"/>
      <c r="E85" s="87"/>
      <c r="F85" s="87"/>
      <c r="G85" s="99"/>
      <c r="H85" s="87"/>
      <c r="I85" s="87"/>
      <c r="J85" s="100"/>
      <c r="K85" s="84"/>
      <c r="L85" s="84"/>
      <c r="M85" s="100"/>
      <c r="N85" s="84"/>
      <c r="O85" s="84"/>
      <c r="P85" s="8"/>
    </row>
    <row r="86" spans="3:16" ht="23.45" customHeight="1">
      <c r="C86" s="29" t="s">
        <v>86</v>
      </c>
      <c r="D86" s="99"/>
      <c r="E86" s="87"/>
      <c r="F86" s="87"/>
      <c r="G86" s="99"/>
      <c r="H86" s="87"/>
      <c r="I86" s="87"/>
      <c r="J86" s="100"/>
      <c r="K86" s="84"/>
      <c r="L86" s="84"/>
      <c r="M86" s="100"/>
      <c r="N86" s="84"/>
      <c r="O86" s="84"/>
      <c r="P86" s="40"/>
    </row>
    <row r="87" spans="3:16" ht="23.45" customHeight="1">
      <c r="C87" s="28" t="s">
        <v>87</v>
      </c>
      <c r="D87" s="100">
        <v>220</v>
      </c>
      <c r="E87" s="84">
        <v>220</v>
      </c>
      <c r="F87" s="84">
        <v>220</v>
      </c>
      <c r="G87" s="100">
        <v>200</v>
      </c>
      <c r="H87" s="84">
        <v>200</v>
      </c>
      <c r="I87" s="84">
        <v>200</v>
      </c>
      <c r="J87" s="100"/>
      <c r="K87" s="84">
        <v>245</v>
      </c>
      <c r="L87" s="84">
        <v>245</v>
      </c>
      <c r="M87" s="100"/>
      <c r="N87" s="84">
        <v>250</v>
      </c>
      <c r="O87" s="84">
        <v>250</v>
      </c>
      <c r="P87" s="40"/>
    </row>
    <row r="88" spans="3:16" ht="23.45" customHeight="1">
      <c r="C88" s="15" t="s">
        <v>88</v>
      </c>
      <c r="D88" s="99"/>
      <c r="E88" s="87"/>
      <c r="F88" s="87"/>
      <c r="G88" s="99"/>
      <c r="H88" s="87"/>
      <c r="I88" s="87"/>
      <c r="J88" s="100">
        <v>280</v>
      </c>
      <c r="K88" s="84">
        <v>280</v>
      </c>
      <c r="L88" s="84">
        <v>280</v>
      </c>
      <c r="M88" s="85">
        <v>290</v>
      </c>
      <c r="N88" s="83">
        <v>290</v>
      </c>
      <c r="O88" s="83">
        <v>290</v>
      </c>
      <c r="P88" s="8"/>
    </row>
    <row r="89" spans="3:16" ht="23.45" customHeight="1">
      <c r="C89" s="29" t="s">
        <v>89</v>
      </c>
      <c r="D89" s="99"/>
      <c r="E89" s="87"/>
      <c r="F89" s="87"/>
      <c r="G89" s="99"/>
      <c r="H89" s="87"/>
      <c r="I89" s="87"/>
      <c r="J89" s="85"/>
      <c r="K89" s="83"/>
      <c r="L89" s="83"/>
      <c r="M89" s="100"/>
      <c r="N89" s="84"/>
      <c r="O89" s="84"/>
      <c r="P89" s="8"/>
    </row>
    <row r="90" spans="3:16" ht="23.45" customHeight="1">
      <c r="C90" s="28" t="s">
        <v>90</v>
      </c>
      <c r="D90" s="99"/>
      <c r="E90" s="87"/>
      <c r="F90" s="87"/>
      <c r="G90" s="99"/>
      <c r="H90" s="87"/>
      <c r="I90" s="87"/>
      <c r="J90" s="138">
        <v>255</v>
      </c>
      <c r="K90" s="95">
        <v>255</v>
      </c>
      <c r="L90" s="95">
        <v>255</v>
      </c>
      <c r="M90" s="85"/>
      <c r="N90" s="83">
        <v>265</v>
      </c>
      <c r="O90" s="83">
        <v>265</v>
      </c>
      <c r="P90" s="8"/>
    </row>
    <row r="91" spans="3:16" ht="23.45" customHeight="1" thickBot="1">
      <c r="C91" s="54" t="s">
        <v>91</v>
      </c>
      <c r="D91" s="131"/>
      <c r="E91" s="88"/>
      <c r="F91" s="88"/>
      <c r="G91" s="131"/>
      <c r="H91" s="88"/>
      <c r="I91" s="88"/>
      <c r="J91" s="139"/>
      <c r="K91" s="94"/>
      <c r="L91" s="94"/>
      <c r="M91" s="139"/>
      <c r="N91" s="94"/>
      <c r="O91" s="94"/>
      <c r="P91" s="26"/>
    </row>
    <row r="92" spans="3:16" ht="23.45" customHeight="1">
      <c r="C92" s="55" t="s">
        <v>92</v>
      </c>
      <c r="D92" s="50">
        <f>AVERAGE(D78:D91)</f>
        <v>220</v>
      </c>
      <c r="E92" s="50">
        <f t="shared" ref="E92:O92" si="4">AVERAGE(E78:E91)</f>
        <v>220</v>
      </c>
      <c r="F92" s="50">
        <f t="shared" si="4"/>
        <v>220</v>
      </c>
      <c r="G92" s="50">
        <f t="shared" si="4"/>
        <v>200</v>
      </c>
      <c r="H92" s="50">
        <f t="shared" si="4"/>
        <v>200</v>
      </c>
      <c r="I92" s="50">
        <f t="shared" si="4"/>
        <v>200</v>
      </c>
      <c r="J92" s="50">
        <f t="shared" si="4"/>
        <v>261</v>
      </c>
      <c r="K92" s="50">
        <f t="shared" si="4"/>
        <v>257.85714285714283</v>
      </c>
      <c r="L92" s="50">
        <f t="shared" si="4"/>
        <v>258</v>
      </c>
      <c r="M92" s="50">
        <f t="shared" si="4"/>
        <v>290</v>
      </c>
      <c r="N92" s="50">
        <f t="shared" si="4"/>
        <v>280.83333333333331</v>
      </c>
      <c r="O92" s="22">
        <f t="shared" si="4"/>
        <v>266.25</v>
      </c>
      <c r="P92" s="56"/>
    </row>
    <row r="93" spans="3:16" s="67" customFormat="1" ht="23.45" customHeight="1">
      <c r="C93" s="57" t="s">
        <v>93</v>
      </c>
      <c r="D93" s="22">
        <f>AVERAGE(D32,D50,D76,D92)</f>
        <v>243.21130952380952</v>
      </c>
      <c r="E93" s="22">
        <f>AVERAGE(E32,E50,E76,E92)</f>
        <v>242.79166666666666</v>
      </c>
      <c r="F93" s="22">
        <f t="shared" ref="F93:O93" si="5">AVERAGE(F32,F50,F76,F92)</f>
        <v>237.79166666666666</v>
      </c>
      <c r="G93" s="22">
        <f t="shared" si="5"/>
        <v>241.93055555555554</v>
      </c>
      <c r="H93" s="22">
        <f t="shared" ref="H93" si="6">AVERAGE(H32,H50,H76,H92)</f>
        <v>240.35416666666666</v>
      </c>
      <c r="I93" s="22">
        <f t="shared" si="5"/>
        <v>240.35416666666666</v>
      </c>
      <c r="J93" s="22">
        <f t="shared" si="5"/>
        <v>273.66145833333337</v>
      </c>
      <c r="K93" s="22">
        <f t="shared" ref="K93" si="7">AVERAGE(K32,K50,K76,K92)</f>
        <v>273.43543956043953</v>
      </c>
      <c r="L93" s="22">
        <f t="shared" si="5"/>
        <v>270.90297202797206</v>
      </c>
      <c r="M93" s="22">
        <f t="shared" si="5"/>
        <v>286.33522727272725</v>
      </c>
      <c r="N93" s="22">
        <f t="shared" si="5"/>
        <v>285.61458333333331</v>
      </c>
      <c r="O93" s="22">
        <f t="shared" si="5"/>
        <v>279.84375</v>
      </c>
      <c r="P93" s="58"/>
    </row>
    <row r="94" spans="3:16" s="67" customFormat="1" ht="23.45" customHeight="1">
      <c r="C94" s="59"/>
      <c r="D94" s="60"/>
      <c r="E94" s="61"/>
      <c r="F94" s="61"/>
      <c r="G94" s="60"/>
      <c r="H94" s="61"/>
      <c r="I94" s="61"/>
      <c r="J94" s="60"/>
      <c r="K94" s="61"/>
      <c r="L94" s="61"/>
      <c r="M94" s="60"/>
      <c r="N94" s="61"/>
      <c r="O94" s="61"/>
      <c r="P94" s="62"/>
    </row>
    <row r="95" spans="3:16" ht="23.45" customHeight="1">
      <c r="C95" s="143" t="s">
        <v>94</v>
      </c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</row>
  </sheetData>
  <mergeCells count="20">
    <mergeCell ref="D4:F4"/>
    <mergeCell ref="G4:I4"/>
    <mergeCell ref="J4:L4"/>
    <mergeCell ref="M4:O4"/>
    <mergeCell ref="A1:B7"/>
    <mergeCell ref="C1:P1"/>
    <mergeCell ref="C95:P95"/>
    <mergeCell ref="C3:C5"/>
    <mergeCell ref="C53:C55"/>
    <mergeCell ref="P3:P5"/>
    <mergeCell ref="P53:P55"/>
    <mergeCell ref="C51:P51"/>
    <mergeCell ref="D53:I53"/>
    <mergeCell ref="J53:O53"/>
    <mergeCell ref="D54:F54"/>
    <mergeCell ref="G54:I54"/>
    <mergeCell ref="J54:L54"/>
    <mergeCell ref="M54:O54"/>
    <mergeCell ref="D3:I3"/>
    <mergeCell ref="J3:O3"/>
  </mergeCells>
  <printOptions horizontalCentered="1"/>
  <pageMargins left="0.19685039370078741" right="0.15748031496062992" top="0.55118110236220474" bottom="0.15748031496062992" header="0.15748031496062992" footer="0.15748031496062992"/>
  <pageSetup paperSize="9" scale="60" fitToHeight="0" orientation="portrait" r:id="rId1"/>
  <headerFooter scaleWithDoc="0" alignWithMargins="0"/>
  <rowBreaks count="1" manualBreakCount="1">
    <brk id="5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 ก.พ.</vt:lpstr>
      <vt:lpstr>'29 ก.พ.'!Print_Area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Sutatip Pimmasorn</dc:creator>
  <cp:lastModifiedBy>Master</cp:lastModifiedBy>
  <cp:lastPrinted>2024-03-01T08:00:34Z</cp:lastPrinted>
  <dcterms:created xsi:type="dcterms:W3CDTF">2020-07-02T07:27:00Z</dcterms:created>
  <dcterms:modified xsi:type="dcterms:W3CDTF">2024-03-01T08:08:04Z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20E7E131AF8B4960AA2D729FFB5C7D6D_13</vt:lpwstr>
  </property>
  <property fmtid="{D5CDD505-2E9C-101B-9397-08002B2CF9AE}" pid="3" name="KSOProductBuildVer">
    <vt:lpwstr>1033-12.2.0.13431</vt:lpwstr>
  </property>
</Properties>
</file>